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os\MMR Inc Dropbox\CRC\00-IR Files\2019\IRC-19-014 SED 1022 Misc Whs Materials - 18G\Bid  Information\"/>
    </mc:Choice>
  </mc:AlternateContent>
  <bookViews>
    <workbookView xWindow="-105" yWindow="-105" windowWidth="23250" windowHeight="1240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Sheet1!$A$14:$G$219</definedName>
    <definedName name="_xlnm.Print_Titles" localSheetId="0">Sheet1!$1:$14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<sst xmlns="http://schemas.openxmlformats.org/spreadsheetml/2006/main" count="1135" uniqueCount="673">
  <si>
    <t>Subinventory</t>
  </si>
  <si>
    <t>Tag Count</t>
  </si>
  <si>
    <t>Item Description</t>
  </si>
  <si>
    <t>Primary UOM</t>
  </si>
  <si>
    <t>System On Hand Quantity</t>
  </si>
  <si>
    <t>ELJMAIN</t>
  </si>
  <si>
    <t>0023</t>
  </si>
  <si>
    <t>0013339.A</t>
  </si>
  <si>
    <t>CONE:BOTTOM CLEANER;1-1/2";2/SET;MFG:R&amp;M ENERGY SYSTEMS,P/N:11600066,MFG:HERCULES,P/N:11600066</t>
  </si>
  <si>
    <t>EA</t>
  </si>
  <si>
    <t>0024</t>
  </si>
  <si>
    <t>0013867.A</t>
  </si>
  <si>
    <t>HAT:HARD;RED;STD PLASTIC;NONE FAS-TRAC,V-GARD;MFG:MSA,P/N:475371</t>
  </si>
  <si>
    <t>0029</t>
  </si>
  <si>
    <t>0014397.A</t>
  </si>
  <si>
    <t>BUSHING,DRIVE:QD,SHEAVE;SD;1-7/8" BORE;1/2" X 1/16" KEYSEAT;STD;MFG:DAYCO,P/N:SD-1-7/8</t>
  </si>
  <si>
    <t>0030</t>
  </si>
  <si>
    <t>0014402.A</t>
  </si>
  <si>
    <t>BUSHING,DRIVE:QD,SHEAVE;F;3-3/8" BORE;3/4" X 3/8" KEYSEAT;STD;MFG:DAYCO,P/N:F-3-3/8</t>
  </si>
  <si>
    <t>0031</t>
  </si>
  <si>
    <t>0014406.A</t>
  </si>
  <si>
    <t>BUSHING,DRIVE:QD,SHEAVE;E;2-3/8" BORE;5/8" X 5/16" KEYSEAT;STD;MFG:DAYCO,P/N:E-2-3/8</t>
  </si>
  <si>
    <t>0033</t>
  </si>
  <si>
    <t>0014415.A</t>
  </si>
  <si>
    <t>BUSHING,DRIVE:QD,SHEAVE;SF;1-7/8" BORE;1/2" X 1/4" KEYSEAT;STD;MFG:DAYCO,P/N:SF-1-7/8</t>
  </si>
  <si>
    <t>0038</t>
  </si>
  <si>
    <t>0014641.A</t>
  </si>
  <si>
    <t>PULLEY:SHEAVE;MFG:DAYCO,P/N:3CQ60</t>
  </si>
  <si>
    <t>0040</t>
  </si>
  <si>
    <t>0014970.A</t>
  </si>
  <si>
    <t>ELEMENT,FILTER:MFG:BALDWIN,P/N:BF-970</t>
  </si>
  <si>
    <t>0041</t>
  </si>
  <si>
    <t>0014971.A</t>
  </si>
  <si>
    <t>ELEMENT,FILTER:MFG:BALDWIN,P/N:PT-385</t>
  </si>
  <si>
    <t>0051</t>
  </si>
  <si>
    <t>0015908.A</t>
  </si>
  <si>
    <t>BLADE,STRAIGHT SAW:RECIPROCATING;6" LG;6 TEETH;BIMETAL BLADE;WOOD CUT MATERIAL;MFG:DEWALT,P/N:DW4802B; ** MILL SUPPLY</t>
  </si>
  <si>
    <t>0052</t>
  </si>
  <si>
    <t>0016301.A</t>
  </si>
  <si>
    <t>REDUCER,PIPE:CONCENTRIC;6" X 2";BW;STD;SEAMLESS BLACK CS;ASTM A234,ASME SA234;GR WPB;IMPORT</t>
  </si>
  <si>
    <t>0055</t>
  </si>
  <si>
    <t>0016458.A</t>
  </si>
  <si>
    <t>TEE,PIPE:SEAMLESS;12";BW;XS;BLACK CS;ASTM A234,ASME SA234;GR WPB;IMPORT;MFG:UNK,P/N:31103120080; ** FITTINGS, FLG, NIPPLES, UNIONS, ETC</t>
  </si>
  <si>
    <t>0061</t>
  </si>
  <si>
    <t>0017271.A</t>
  </si>
  <si>
    <t>NIPPLE,CONDUIT:2";6" LG;GALV</t>
  </si>
  <si>
    <t>0066</t>
  </si>
  <si>
    <t>0018084.A</t>
  </si>
  <si>
    <t>BREAKER,CIRCUIT:MTR PROT 4 PNL,SEL;MFG:GENERAL ELECTRIC,P/N:</t>
  </si>
  <si>
    <t>0077</t>
  </si>
  <si>
    <t>0018213.A</t>
  </si>
  <si>
    <t>BREAKER,CIRCUIT:PLUG-IN;RTG SZ 3 PNL;MFG:GE,P/N:SRPE100A100</t>
  </si>
  <si>
    <t>0124</t>
  </si>
  <si>
    <t>0020095.A</t>
  </si>
  <si>
    <t>GASKET:OIL FILTER;MFG:CATERPILLAR,P/N:2N3584</t>
  </si>
  <si>
    <t>0198</t>
  </si>
  <si>
    <t>0020220.A</t>
  </si>
  <si>
    <t>CAP:FIRE HYDRANT;2-1/2" NST;BRASS;DX</t>
  </si>
  <si>
    <t>0199</t>
  </si>
  <si>
    <t>0020221.A</t>
  </si>
  <si>
    <t>CAP:FIRE HYDRANT;4-1/2" NST;BRASS;D</t>
  </si>
  <si>
    <t>0218</t>
  </si>
  <si>
    <t>0020244.A</t>
  </si>
  <si>
    <t>BIT,ROCK:L2;6-1/4";IADC 121;DRILLING;MFG:VAREL,P/N:</t>
  </si>
  <si>
    <t>0220</t>
  </si>
  <si>
    <t>0020246.A</t>
  </si>
  <si>
    <t>ELEMENT,FILTER:MFG:BALDWIN,P/N:BT348</t>
  </si>
  <si>
    <t>0221</t>
  </si>
  <si>
    <t>0020247.A</t>
  </si>
  <si>
    <t>ELEMENT,FILTER:MFG:BALDWIN,P/N:PT-498-10</t>
  </si>
  <si>
    <t>0222</t>
  </si>
  <si>
    <t>0020248.A</t>
  </si>
  <si>
    <t>ELEMENT,FILTER:COALESCER,4/BO;MFG:PARKER,P/N:6C15-060X4</t>
  </si>
  <si>
    <t>0224</t>
  </si>
  <si>
    <t>0020250.A</t>
  </si>
  <si>
    <t>ELEMENT,FILTER:LEAN OIL;70 MICRON;15/BOX</t>
  </si>
  <si>
    <t>0229</t>
  </si>
  <si>
    <t>0020255.A</t>
  </si>
  <si>
    <t>ELEMENT,FILTER:GAS;CARTRIDGE;MFG:AGI,P/N:AGI991101-1; ** FOR AGI 35R UN</t>
  </si>
  <si>
    <t>0231</t>
  </si>
  <si>
    <t>0020257.A</t>
  </si>
  <si>
    <t>FILTER,FUEL:GAS COALESCER;4/BX,USE 35;MFG:PECO,P/N:PCHGC</t>
  </si>
  <si>
    <t>0233</t>
  </si>
  <si>
    <t>0020259.A</t>
  </si>
  <si>
    <t>BAG,FILTER:1500 MICRON;POLY;WATER</t>
  </si>
  <si>
    <t>0234</t>
  </si>
  <si>
    <t>0020261.A</t>
  </si>
  <si>
    <t>BAG,FILTER:7" X 32";300 MICRON;POLY PP;WATER,SIZE 2</t>
  </si>
  <si>
    <t>0243</t>
  </si>
  <si>
    <t>0020273.A</t>
  </si>
  <si>
    <t>MODULE:DIGITAL INPUT;CONTROLLOGIX;MFG:ALLEN BRADLEY,P/N:</t>
  </si>
  <si>
    <t>0246</t>
  </si>
  <si>
    <t>0020277.A</t>
  </si>
  <si>
    <t>STARTER,ELECTRIC MOTOR:NEMA SIZE 6;MFG:GENERAL ELECTRIC,P/N:CR306HXT002AAB</t>
  </si>
  <si>
    <t>0251</t>
  </si>
  <si>
    <t>0020283.A</t>
  </si>
  <si>
    <t>PACKING:WP,GRY;MFG:UTEX,P/N:61939; ** FOR FM 072101300002</t>
  </si>
  <si>
    <t>SET</t>
  </si>
  <si>
    <t>0255</t>
  </si>
  <si>
    <t>0020290.A</t>
  </si>
  <si>
    <t>SADDLE:PIPE;3" X 3";CS ASTM A234;WELD,STD PART 2</t>
  </si>
  <si>
    <t>0338</t>
  </si>
  <si>
    <t>0020443.A</t>
  </si>
  <si>
    <t>STUD:BOLT</t>
  </si>
  <si>
    <t>0339</t>
  </si>
  <si>
    <t>0020444.A</t>
  </si>
  <si>
    <t>0340</t>
  </si>
  <si>
    <t>0020445.A</t>
  </si>
  <si>
    <t>0345</t>
  </si>
  <si>
    <t>0020451.A</t>
  </si>
  <si>
    <t>STUD:BOLT;2-3/4" LG;MFG:,P/N:R78164AX07047R</t>
  </si>
  <si>
    <t>0347</t>
  </si>
  <si>
    <t>0020453.A</t>
  </si>
  <si>
    <t>STUD:BOLT;7-3/4" LG</t>
  </si>
  <si>
    <t>0519</t>
  </si>
  <si>
    <t>0020708.A</t>
  </si>
  <si>
    <t>ELEMENT,FILTER:AIR;MODEL SSR HP50-PE ROT;MFG:INGERSOLL RAND,P/N:</t>
  </si>
  <si>
    <t>0521</t>
  </si>
  <si>
    <t>0020710.A</t>
  </si>
  <si>
    <t>ELEMENT,FILTER:AIR;SCR TY ROT;MFG:INGERSOLL RAND,P/N:39711726</t>
  </si>
  <si>
    <t>0523</t>
  </si>
  <si>
    <t>0020712.A</t>
  </si>
  <si>
    <t>ELEMENT,FILTER:OIL;MFG:NORWALK,P/N:52425B</t>
  </si>
  <si>
    <t>0524</t>
  </si>
  <si>
    <t>0020713.A</t>
  </si>
  <si>
    <t>ELEMENT,FILTER:OIL;MFG:,P/N:W76116</t>
  </si>
  <si>
    <t>0525</t>
  </si>
  <si>
    <t>0020714.A</t>
  </si>
  <si>
    <t>FILTER,FUEL:1/4";CONV;MFG:,P/N:412-512-616; ** KVR/KVS PCC</t>
  </si>
  <si>
    <t>0534</t>
  </si>
  <si>
    <t>0020724.A</t>
  </si>
  <si>
    <t>FILTER,AIR:AIR COMPRESSOR;11" WD X 4.5" HT;ROTARY SCREW;MFG:INGERSOLL RAND,P/N:</t>
  </si>
  <si>
    <t>1594</t>
  </si>
  <si>
    <t>0022339.A</t>
  </si>
  <si>
    <t>MOTOR,VALVE ACTUATOR:0.5 HP;460V;3PH;1700 RPM;48 FRAME;MFG:LIMITORQUE,P/N:</t>
  </si>
  <si>
    <t>1625</t>
  </si>
  <si>
    <t>0022402.A</t>
  </si>
  <si>
    <t>BEARING:CAMSHAFT;G398;MFG:CATERPILLAR,P/N:5L289</t>
  </si>
  <si>
    <t>1627</t>
  </si>
  <si>
    <t>0022406.A</t>
  </si>
  <si>
    <t>BEARING:CONNECTING ROD;MFG:CATERPILLAR,P/N:8N7769; ** CATERPILLAR V-12/G398A</t>
  </si>
  <si>
    <t>1647</t>
  </si>
  <si>
    <t>0022445.A</t>
  </si>
  <si>
    <t>BREATHER:CRANKCASE;MFG:CATERPILLAR,P/N:4L8165</t>
  </si>
  <si>
    <t>1678</t>
  </si>
  <si>
    <t>0022487.A</t>
  </si>
  <si>
    <t>POWER SUPPLY:CONVERTER;24VDC INPUT;300-400VDC OUTPUT;MFG:ALTRON,P/N:; ** FOR ALTRON</t>
  </si>
  <si>
    <t>1700</t>
  </si>
  <si>
    <t>0022513.A</t>
  </si>
  <si>
    <t>FILTER,AIR:5" X 19" X 20"; ** 7042 VHP NAT ASP</t>
  </si>
  <si>
    <t>1702</t>
  </si>
  <si>
    <t>0022516.A</t>
  </si>
  <si>
    <t>ELEMENT,FILTER:OIL;1/4";25 MICRON;IN-LINE</t>
  </si>
  <si>
    <t>1704</t>
  </si>
  <si>
    <t>0022520.A</t>
  </si>
  <si>
    <t>FILTER,WATER:PKR VENT;MFG:NUGENT,P/N:; ** ON KVR COMPRESSOR</t>
  </si>
  <si>
    <t>1711</t>
  </si>
  <si>
    <t>0022530.A</t>
  </si>
  <si>
    <t>FILTER,OIL:MFG:CATERPILLAR,P/N:1R0659; ** FOR CAT V-12/G398A, 25/CS</t>
  </si>
  <si>
    <t>1721</t>
  </si>
  <si>
    <t>0022541.A</t>
  </si>
  <si>
    <t>GASKET:EL TO MAN OV;2 BOLT;MFG:CATERPILLAR,P/N:4H5952</t>
  </si>
  <si>
    <t>1722</t>
  </si>
  <si>
    <t>0022542.A</t>
  </si>
  <si>
    <t>GASKET:THERMOSTAT HOUSING;RND;8 BOLT;MFG:CATERPILLAR,P/N:</t>
  </si>
  <si>
    <t>1723</t>
  </si>
  <si>
    <t>0022543.A</t>
  </si>
  <si>
    <t>GASKET:THERMOSTAT HOUSING WATERLINE TB;MFG:CATERPILLAR,P/N:3N1238</t>
  </si>
  <si>
    <t>1724</t>
  </si>
  <si>
    <t>0022544.A</t>
  </si>
  <si>
    <t>GASKET:THERMOSTAT HOUSING WATERLINE TB;MFG:CATERPILLAR,P/N 4L6216</t>
  </si>
  <si>
    <t>1725</t>
  </si>
  <si>
    <t>0022545.A</t>
  </si>
  <si>
    <t>GASKET:THERMOSTAT HOUSING WATERLINE TB;MFG:CATERPILLAR,P/N:7L6005</t>
  </si>
  <si>
    <t>1726</t>
  </si>
  <si>
    <t>0022546.A</t>
  </si>
  <si>
    <t>GASKET:THERMOSTAT HOUSING WATERLINE TB;MFG:CATERPILLAR,P/N:4L5832</t>
  </si>
  <si>
    <t>1727</t>
  </si>
  <si>
    <t>0022547.A</t>
  </si>
  <si>
    <t>GASKET:EXHAUST MANIFOLD;3 BOLT;MFG:CATERPILLAR,P/N:4L8097; ** G398</t>
  </si>
  <si>
    <t>1731</t>
  </si>
  <si>
    <t>0022552.A</t>
  </si>
  <si>
    <t>KIT:GASKET;FOR FRONT STRUCTURE CATERPILLAR;MFG:CATERPILLAR,P/N:; ** V-12/G398A6</t>
  </si>
  <si>
    <t>1735</t>
  </si>
  <si>
    <t>0022556.A</t>
  </si>
  <si>
    <t>GASKET:ENGINE;MFG:CATERPILLAR,P/N:2N3583; ** FOR CATERPILLAR ENGINE</t>
  </si>
  <si>
    <t>1747</t>
  </si>
  <si>
    <t>0022568.A</t>
  </si>
  <si>
    <t>GASKET:EXHAUST MANIFOLD;4 BOLT;MFG:CATERPILLAR,P/N:2N3236; ** G398</t>
  </si>
  <si>
    <t>1779</t>
  </si>
  <si>
    <t>0022619.A</t>
  </si>
  <si>
    <t>LIFTER:ASSY;MFG:CATERPILLAR,P/N:5L5486; ** G398</t>
  </si>
  <si>
    <t>1802</t>
  </si>
  <si>
    <t>0022658.A</t>
  </si>
  <si>
    <t>PIN:PISTON;MFG:CATERPILLAR,P/N:7N9810; ** FOR CATERPILLAR V-12/G398A</t>
  </si>
  <si>
    <t>1825</t>
  </si>
  <si>
    <t>0022692.A</t>
  </si>
  <si>
    <t>REGULATOR:THERMOSTAT;MFG:,P/N:4W4842; ** FOR CATERPILLAR V-12/G398</t>
  </si>
  <si>
    <t>1827</t>
  </si>
  <si>
    <t>0022694.A</t>
  </si>
  <si>
    <t>REGULATOR,VOLTAGE:WATER LINE THERMOSTAT; ** FOR CATERPILLAR V-12/G398A</t>
  </si>
  <si>
    <t>1907</t>
  </si>
  <si>
    <t>0022823.A</t>
  </si>
  <si>
    <t>FILTER:PRTCLT AFTR;MFG:HANKISON,P/N:0731-6</t>
  </si>
  <si>
    <t>1908</t>
  </si>
  <si>
    <t>0022824.A</t>
  </si>
  <si>
    <t>ELEMENT,FILTER:AIR;MFG:DELTECH,P/N:812E</t>
  </si>
  <si>
    <t>1909</t>
  </si>
  <si>
    <t>0022825.A</t>
  </si>
  <si>
    <t>ELEMENT,FILTER:PRE; ** FOR REGNRTV A/DRY HL130</t>
  </si>
  <si>
    <t>1910</t>
  </si>
  <si>
    <t>0022827.A</t>
  </si>
  <si>
    <t>ELEMENT,FILTER:MFG:DELTECH,P/N:130E</t>
  </si>
  <si>
    <t>1914</t>
  </si>
  <si>
    <t>0022833.A</t>
  </si>
  <si>
    <t>ELEMENT,FILTER:WATER;MFG:WIX,P/N:24023/240,MFG:CUMMINS DIESEL,P/N:4DCA</t>
  </si>
  <si>
    <t>1919</t>
  </si>
  <si>
    <t>0022840.A</t>
  </si>
  <si>
    <t>FILTER,OIL:ENGINE;MFG:FLEETGUARD,P/N:; ** CUMMINGS DIESEL ENGINE 400</t>
  </si>
  <si>
    <t>1994</t>
  </si>
  <si>
    <t>0022961.A</t>
  </si>
  <si>
    <t>PLATE,ORIFICE:UNIVERSAL;8" PIPE;2-1/4" ORIFICE</t>
  </si>
  <si>
    <t>2013</t>
  </si>
  <si>
    <t>0022996.A</t>
  </si>
  <si>
    <t>SPRAYER:HAND HELD PRESSURE;WITH 180 LB PRESS RELIEF</t>
  </si>
  <si>
    <t>2045</t>
  </si>
  <si>
    <t>0023094.A</t>
  </si>
  <si>
    <t>SWITCH,PRESSURE:DUAL;500-6000 PSI;MFG:UNITED ELECTRIC,P/N:H-122-61</t>
  </si>
  <si>
    <t>2275</t>
  </si>
  <si>
    <t>0023797.A</t>
  </si>
  <si>
    <t>BEARING:MN D399;MFG:CATERPILLAR,P/N:8N7764</t>
  </si>
  <si>
    <t>2276</t>
  </si>
  <si>
    <t>0023799.A</t>
  </si>
  <si>
    <t>BUSHING:ENGINE;MFG:CATERPILLAR,P/N:4M5317; ** FOR AIR STARTER MTR ENG</t>
  </si>
  <si>
    <t>2306</t>
  </si>
  <si>
    <t>0023953.A</t>
  </si>
  <si>
    <t>BODY,CONDUIT OUTLET:1";WITH COVER;MFG:,P/N:GUAT36</t>
  </si>
  <si>
    <t>2318</t>
  </si>
  <si>
    <t>0024207.A</t>
  </si>
  <si>
    <t>ELBOW,PIPE:1";BELLED;90 DEG;MFG:,P/N:ELL-90-1-EXP-1</t>
  </si>
  <si>
    <t>2320</t>
  </si>
  <si>
    <t>0024280.A</t>
  </si>
  <si>
    <t>NIPPLE,CONDUIT:CLOSE;1/2";GALV</t>
  </si>
  <si>
    <t>2387</t>
  </si>
  <si>
    <t>0024467.A</t>
  </si>
  <si>
    <t>CONNECTOR,CABLE/CONDUIT:CLX;1" HUB;HAZ AREA;MFG:CROUSE-HINDS,P/N:TMCX3112</t>
  </si>
  <si>
    <t>2526</t>
  </si>
  <si>
    <t>0024667.A</t>
  </si>
  <si>
    <t>WIRE/CABLE,ELECTRICAL:2 COND;18 AWG;FOIL SHIELD COVER;REEL;MFG:BELDEN,P/N:5300FE</t>
  </si>
  <si>
    <t>FT</t>
  </si>
  <si>
    <t>2575</t>
  </si>
  <si>
    <t>0024745.A</t>
  </si>
  <si>
    <t>SWITCH,FLOW:SPDT;MFG:MCDONNELL &amp; MILLER,P/N:307000</t>
  </si>
  <si>
    <t>2648</t>
  </si>
  <si>
    <t>0024856.A</t>
  </si>
  <si>
    <t>PRIMER:FILTER;MFG:CCT,P/N:0-2Z763; ** RDS6 K82 &amp; K83</t>
  </si>
  <si>
    <t>2660</t>
  </si>
  <si>
    <t>0024872.A</t>
  </si>
  <si>
    <t>FILTER:DIFFERENTIAL PRESSURE;WITH GAUGE;MFG:COASTAL IGNITION &amp; CONTROLS,P/N:0-1212-B118</t>
  </si>
  <si>
    <t>2710</t>
  </si>
  <si>
    <t>0028737.A</t>
  </si>
  <si>
    <t>CONNECTOR,ELECTRICAL:D-SUBMINIATURE PLUG 9 POSITION;ALLEN TEL ATD9MCK</t>
  </si>
  <si>
    <t>2713</t>
  </si>
  <si>
    <t>0028741.A</t>
  </si>
  <si>
    <t>CABLE:MULTI PAIRED 6C 26AWG UL SILVER;ALLEN TEL AT6CLC</t>
  </si>
  <si>
    <t>2718</t>
  </si>
  <si>
    <t>0028747.A</t>
  </si>
  <si>
    <t>CABLE:PATCH CAT 6 SNAGLESS BLUE 3FT;C ENTERPRISES Q6R5RUC-3F</t>
  </si>
  <si>
    <t>2724</t>
  </si>
  <si>
    <t>0028785.A</t>
  </si>
  <si>
    <t>FLANGE,PIPE:SLIP ON;18";300 LB;BLACK CS;AST A105N,ASME SA105N;ASME B16.5,IMPORT;MFG PN 41203180000</t>
  </si>
  <si>
    <t>2758</t>
  </si>
  <si>
    <t>0029214.A</t>
  </si>
  <si>
    <t>FILTER:GLYCOL;CHARCOAL;PECO 1120-C;**2/VESSEL</t>
  </si>
  <si>
    <t>2767</t>
  </si>
  <si>
    <t>0029308.A</t>
  </si>
  <si>
    <t>FILTER:COALESENT;PEACH SATURATED DEPTH;PN PPCGH-536-EC</t>
  </si>
  <si>
    <t>2794</t>
  </si>
  <si>
    <t>0036000.A</t>
  </si>
  <si>
    <t>ELEMENT,FILTER:KAYDON PN KM6036-15;**K95</t>
  </si>
  <si>
    <t>2805</t>
  </si>
  <si>
    <t>0160720.A</t>
  </si>
  <si>
    <t>GASKET,SPIRAL WOUND:2" PIPE;150 LB;316 SS WINDING;MICA GRAPHITE,GRAFOIL FILLER;FLEXITALLIC,LAMONS;316 SS INNER INNER RING;CS OUTER OUTER RING;CGI;MFG:FLEXITALLIC,WILSON PN#265776</t>
  </si>
  <si>
    <t>2810</t>
  </si>
  <si>
    <t>0163865.A</t>
  </si>
  <si>
    <t>BUSHING,DRIVE:QD STD;E;3-3/8" BORE;7/8" X 1-1/16" KEYSEAT;SHEAVE;MFG:DAYCO,P/N:</t>
  </si>
  <si>
    <t>2811</t>
  </si>
  <si>
    <t>0165221.A</t>
  </si>
  <si>
    <t>REDUCER,PIPE:CONCENTRIC;8" X 3";BW;STD;SEAMLESS BLACK CS;ASTM A234,ASME SA234;GR WPB;IMPORT</t>
  </si>
  <si>
    <t>2817</t>
  </si>
  <si>
    <t>0167636.A</t>
  </si>
  <si>
    <t>FLANGE,PIPE:WELD NECK;RF;8";CLASS 600;STD;FORGED BLACK CS;ASTM A105N,ASME SA105N;ASME B16.5,IMPORT</t>
  </si>
  <si>
    <t>2820</t>
  </si>
  <si>
    <t>0169993.A</t>
  </si>
  <si>
    <t>TEE,PIPE:REDUCING;4" X 2";BW;XS;SEAMLESS BLACK CS;ASTM A234,ASME SA234;GR WPB;IMPORT</t>
  </si>
  <si>
    <t>2827</t>
  </si>
  <si>
    <t>0175067.A</t>
  </si>
  <si>
    <t>FLANGE,PIPE:WELD NECK;RF;1";CLASS 600;SCH 160;FORGED BLACK CS;ASTM A105N,ASME SA105N;ASME B16.5,DOMESTIC</t>
  </si>
  <si>
    <t>2834</t>
  </si>
  <si>
    <t>0178328.A</t>
  </si>
  <si>
    <t>ELEMENT,FILTER:PARTICULATE;10 MICRON;PECO P90-1401-IN-10EB PECO P90-1401-IN-10EB;**LIQUID, PEACH-PURE ELEMENT</t>
  </si>
  <si>
    <t>2843</t>
  </si>
  <si>
    <t>0181715.A</t>
  </si>
  <si>
    <t>VALVE,GATE:4";CLASS 900;RTJ;BOLTED BONNET;HAND WHEEL OPERATED;CARBON STEEL BODY;GRAPHITE PACKING;NACE;STELLITE FACED SEAT RINGS AND WEDGE,410 SS STEM;MFG: DHV,P/N: C140R2</t>
  </si>
  <si>
    <t>2879</t>
  </si>
  <si>
    <t>0190695.A</t>
  </si>
  <si>
    <t>BOX,STUFFING:POLLUTION CONTROL;1-1/2" ROD DIA;3" 8V;WITH HSN DOME PACKING;HERCULES R&amp;M ENERGY SYSTEMS 29A1426E</t>
  </si>
  <si>
    <t>2880</t>
  </si>
  <si>
    <t>0190697.A</t>
  </si>
  <si>
    <t>BOX,STUFFING:POLLUTION CONTROL;1-3/4" ROD DIA;3" 8V;WITH HSN V RING,HSN DOME AND COMP C PACKING;HERCULES R&amp;M ENERGY SYSTEMS 29A1427E</t>
  </si>
  <si>
    <t>2883</t>
  </si>
  <si>
    <t>0190700.A</t>
  </si>
  <si>
    <t>RAM,BOP:BLOWOUT PREVENTOR;1-1/2" COMP C;R &amp; M SYSTEMS 12049414</t>
  </si>
  <si>
    <t>3009</t>
  </si>
  <si>
    <t>0198639.A</t>
  </si>
  <si>
    <t>FILTER,AIR:ELEMENT;NB SALES AND SERVICE;**F1081H IR F1081H</t>
  </si>
  <si>
    <t>3010</t>
  </si>
  <si>
    <t>0198640.A</t>
  </si>
  <si>
    <t>FILTER,AIR:ELEMENT;NB SALES AND SERVICE;**IRDP50 IR IRDP50</t>
  </si>
  <si>
    <t>3011</t>
  </si>
  <si>
    <t>0198641.A</t>
  </si>
  <si>
    <t>FILTER,AIR:ELEMENT;NB SALES AND SERVICE;**IRHE50 IR IRHE50</t>
  </si>
  <si>
    <t>3012</t>
  </si>
  <si>
    <t>0198642.A</t>
  </si>
  <si>
    <t>FILTER,AIR:ELEMENT;NB SALES AND SERVICE P/N:F351H IR F351HE</t>
  </si>
  <si>
    <t>3013</t>
  </si>
  <si>
    <t>0198643.A</t>
  </si>
  <si>
    <t>FILTER,AIR:ELEMENT;NB SALES AND SERVICE P/N: F424IHE IR F424IHE</t>
  </si>
  <si>
    <t>3024</t>
  </si>
  <si>
    <t>0198654.A</t>
  </si>
  <si>
    <t>FILTER,AIR:ELEMENT;MFG; SULLAIR P/N 00250153-295</t>
  </si>
  <si>
    <t>3036</t>
  </si>
  <si>
    <t>0199121.A</t>
  </si>
  <si>
    <t>FAN:9-BLADE CW,QSB-30;QUINCY 126511-048</t>
  </si>
  <si>
    <t>3090</t>
  </si>
  <si>
    <t>0202547.A</t>
  </si>
  <si>
    <t>FILTER:COALESCING;Next Generation Gas Coalescer Depth Filter (Retro-fit to GCA5536GMS1);MFG:PECO,P/N:NGGC-536-1C-003EV-347 PL-20</t>
  </si>
  <si>
    <t>3091</t>
  </si>
  <si>
    <t>0202694.A</t>
  </si>
  <si>
    <t>TRANSMITTER:SEISMIC VIBRATION;2.0 IPS (50 MM/S),1/4 NPT,10 HZ FILTER (LOW PASS);MFG:METRIX,P/N:ST5484E-123-014-20</t>
  </si>
  <si>
    <t>3113</t>
  </si>
  <si>
    <t>0204161.A</t>
  </si>
  <si>
    <t>ELEMENT,FILTER:REPLACEMENT;MFG: N B SALES &amp; SERVICE,P/N: RTI 1P-060</t>
  </si>
  <si>
    <t>3114</t>
  </si>
  <si>
    <t>0204163.A</t>
  </si>
  <si>
    <t>ELEMENT,FILTER:REPLACEMENT;MFG:N B SALES &amp; SERVICE,P/N:RTI 3P-020</t>
  </si>
  <si>
    <t>3115</t>
  </si>
  <si>
    <t>0204164.A</t>
  </si>
  <si>
    <t>ELEMENT,FILTER:REPLACEMENT;MFG:N B SALES &amp; SERVICE,P/N:RTI 3P-035</t>
  </si>
  <si>
    <t>3119</t>
  </si>
  <si>
    <t>0204783.A</t>
  </si>
  <si>
    <t>FILTER:ASSEMBLY;AIR FILTER REPLACEMENT MOORE SIEMENS MODEL 2306;MFG:PROCESS INSTRUMENTS &amp; CONTROLS P/N:LLC-2480400</t>
  </si>
  <si>
    <t>3120</t>
  </si>
  <si>
    <t>0204784.A</t>
  </si>
  <si>
    <t>FILTER:CARTRIDGE;AIR FILTER REPLACEMENT MOORE SIEMENS MODEL 2306-17;MFG:PROCESS INSTRUMENTS &amp; CONTROLS P/N:LLC-2480400</t>
  </si>
  <si>
    <t>3122</t>
  </si>
  <si>
    <t>0205450.A</t>
  </si>
  <si>
    <t>ELEMENT,FILTER:3.0IN ,36IN SPRING(CARBON STEEL 2.5IN LONG),40 MICRON,POLYESTER;MFG:PRECISION PRODUCTS,P/N: P90-336-S1N-40E;**15 PER CARTON 30 LBS PER CARTON DIMENSIONS 39" X 16" X 10" CARTON PEACH</t>
  </si>
  <si>
    <t>3126</t>
  </si>
  <si>
    <t>0205475.A</t>
  </si>
  <si>
    <t>CLAMP,GROUNDING:BRONZE FOR 1/2-1 PIPE # 4 - # 6 REBAR,3/8 - 1 GROUND ROD ON MAIN # 8-4/0 ON TAP 360DEG SWING HUB BURNDY;MFG:BURNDY,P/N:C11HD4/0DB</t>
  </si>
  <si>
    <t>3127</t>
  </si>
  <si>
    <t>0205543.B</t>
  </si>
  <si>
    <t>OPERATOR:GEAR OPERATOR,CHAIN;GEAR WITH CHAIN OPERATOR FOR 10" DSI G37XUF BABBITT #3-1/2;PART #BG107</t>
  </si>
  <si>
    <t>3136</t>
  </si>
  <si>
    <t>0206179.A</t>
  </si>
  <si>
    <t>COUPLING:COMPRESSOR;COUPLING,DRESSER,2 7/8" x 6" TYPE 38,2 1/2" NPT,PT # 0038-0022-011;MFG:DRESSER,P/N:0038-0022-011;**COUPLING, DRESSER, 2 7/8" x 6" TYPE 38,  2 1/2" NPT, PT # 0038-0022-011</t>
  </si>
  <si>
    <t>3205</t>
  </si>
  <si>
    <t>0209469.A</t>
  </si>
  <si>
    <t>MARKER,WIRE:0.187" X 1";WHITE;BRADY WORLDWIDE XPS-187-1</t>
  </si>
  <si>
    <t>RL</t>
  </si>
  <si>
    <t>3206</t>
  </si>
  <si>
    <t>0209471.A</t>
  </si>
  <si>
    <t>MARKER,WIRE:0.250" X 1";WHITE;BRADY WORLDWIDE XPS-250-1</t>
  </si>
  <si>
    <t>3230</t>
  </si>
  <si>
    <t>0210213.A</t>
  </si>
  <si>
    <t>DECAL:2" X 3";DOMED FINISH DANGER ARC FLASH EXCEEDS MAX PPE 480V TOP LINE</t>
  </si>
  <si>
    <t>3271</t>
  </si>
  <si>
    <t>0222866.B</t>
  </si>
  <si>
    <t>FLANGE,PIPE:BLIND;3";150 LB;S S</t>
  </si>
  <si>
    <t>3276</t>
  </si>
  <si>
    <t>0222877.B</t>
  </si>
  <si>
    <t>FLANGE,PIPE:SLIP BLIND;14";300 LB;C S</t>
  </si>
  <si>
    <t>3280</t>
  </si>
  <si>
    <t>0222885.B</t>
  </si>
  <si>
    <t>FLANGE,PIPE:SLIP BLIND;16";300 LB;S S</t>
  </si>
  <si>
    <t>3281</t>
  </si>
  <si>
    <t>0222886.B</t>
  </si>
  <si>
    <t>FLANGE,PIPE:SLIP BLIND;16";150 LB;C S</t>
  </si>
  <si>
    <t>3282</t>
  </si>
  <si>
    <t>0222888.B</t>
  </si>
  <si>
    <t>FLANGE,PIPE:SLIP BLIND;18";150 lb;C S</t>
  </si>
  <si>
    <t>3283</t>
  </si>
  <si>
    <t>0222889.B</t>
  </si>
  <si>
    <t>FLANGE,PIPE:SLIP BLIND;18";300 LB;C S</t>
  </si>
  <si>
    <t>3284</t>
  </si>
  <si>
    <t>0222891.B</t>
  </si>
  <si>
    <t>FLANGE,PIPE:SLIP BLIND;18";300 LB;S S</t>
  </si>
  <si>
    <t>3285</t>
  </si>
  <si>
    <t>0222892.B</t>
  </si>
  <si>
    <t>FLANGE,PIPE:SLIP BLIND;24";150 lb;C S</t>
  </si>
  <si>
    <t>3287</t>
  </si>
  <si>
    <t>0222894.B</t>
  </si>
  <si>
    <t>FLANGE,PIPE:SLIP BLIND;8";300 LB;S S</t>
  </si>
  <si>
    <t>3289</t>
  </si>
  <si>
    <t>0222896.B</t>
  </si>
  <si>
    <t>FLANGE,PIPE:SPACER;16";300 LB;SS</t>
  </si>
  <si>
    <t>3400</t>
  </si>
  <si>
    <t>0224528.B</t>
  </si>
  <si>
    <t>PLATE,ORIFICE:16" PIPE;300 LB;AAF; FO-207C</t>
  </si>
  <si>
    <t>3401</t>
  </si>
  <si>
    <t>0224529.B</t>
  </si>
  <si>
    <t>PLATE,ORIFICE:16" PIPE;300 LB;AAF; FO-207A</t>
  </si>
  <si>
    <t>3421</t>
  </si>
  <si>
    <t>0224554.B</t>
  </si>
  <si>
    <t>PLATE,ORIFICE:12" PIPE;600 LB;AAF; P/N FO-121A</t>
  </si>
  <si>
    <t>3426</t>
  </si>
  <si>
    <t>0226379.A</t>
  </si>
  <si>
    <t>ELEMENT,FILTER:OIL;LONG,50850303;MAYEKAWA USA INC.</t>
  </si>
  <si>
    <t>3595</t>
  </si>
  <si>
    <t>0267484.A</t>
  </si>
  <si>
    <t>3596</t>
  </si>
  <si>
    <t>0267485.A</t>
  </si>
  <si>
    <t>ELBOW,PIPE:90 DEG;8";WELD;STD;CS;WPB;GR A234;FBE COATED</t>
  </si>
  <si>
    <t>3597</t>
  </si>
  <si>
    <t>0267486.A</t>
  </si>
  <si>
    <t>ELBOW,PIPE:90 DEG;6";WELD;STD;CS;WPB;GR A234;FBE COATED</t>
  </si>
  <si>
    <t>3598</t>
  </si>
  <si>
    <t>0267487.A</t>
  </si>
  <si>
    <t>ELBOW,PIPE:90 DEG;4";WELD;STD;CS;WPB;GR A234;FBE COATED</t>
  </si>
  <si>
    <t>3599</t>
  </si>
  <si>
    <t>0267488.A</t>
  </si>
  <si>
    <t>ELBOW,PIPE:90 DEG;3";WELD;STD;CS;WPB;GR A234;FBE COATED</t>
  </si>
  <si>
    <t>3600</t>
  </si>
  <si>
    <t>0267489.A</t>
  </si>
  <si>
    <t>ELBOW,PIPE:90 DEG;2";WELD;XH;CS;WPB;GR A234;FBE COATED</t>
  </si>
  <si>
    <t>3603</t>
  </si>
  <si>
    <t>0267492.A</t>
  </si>
  <si>
    <t>LATERAL,PIPE:8";45 DEG LG;WELD;STD;CS;WPB;GR A234;FBE COATED</t>
  </si>
  <si>
    <t>3604</t>
  </si>
  <si>
    <t>0267493.A</t>
  </si>
  <si>
    <t>LATERAL,PIPE:6" X 4";45 DEG LG;WELD;STD;CS;WPB;GR A234;FBE COATED</t>
  </si>
  <si>
    <t>3605</t>
  </si>
  <si>
    <t>0267494.A</t>
  </si>
  <si>
    <t>ELBOW,PIPE:45 DEG;12";WELD;STD;CS;WPB;GR A234;FBE COATED</t>
  </si>
  <si>
    <t>3606</t>
  </si>
  <si>
    <t>0267495.A</t>
  </si>
  <si>
    <t>ELBOW,PIPE:45 DEG;8";WELD;STD;CS;WPB;GR A234;FBE COATED</t>
  </si>
  <si>
    <t>3607</t>
  </si>
  <si>
    <t>0267496.A</t>
  </si>
  <si>
    <t>ELBOW,PIPE:45 DEG;6";WELD;STD;CS;WPB;GR A234;FBE COATED</t>
  </si>
  <si>
    <t>3608</t>
  </si>
  <si>
    <t>0267497.A</t>
  </si>
  <si>
    <t>ELBOW,PIPE:45 DEG;4";WELD;STD;CS;WPB;GR A234;FBE COATED</t>
  </si>
  <si>
    <t>3609</t>
  </si>
  <si>
    <t>0267498.A</t>
  </si>
  <si>
    <t>ELBOW,PIPE:45 DEG;3";WELD;STD;CS;WPB;GR A234;FBE COATED</t>
  </si>
  <si>
    <t>3610</t>
  </si>
  <si>
    <t>0267499.A</t>
  </si>
  <si>
    <t>TEE,PIPE:12";WELD;STD;CS;WPB;GR A234;FBE COATED</t>
  </si>
  <si>
    <t>3611</t>
  </si>
  <si>
    <t>0267501.A</t>
  </si>
  <si>
    <t>TEE,PIPE:REDUCING;12" X 6";WELD;STD;CS;WPB;GR A234;FBE COATED</t>
  </si>
  <si>
    <t>3612</t>
  </si>
  <si>
    <t>0267502.A</t>
  </si>
  <si>
    <t>REDUCER,PIPE:CONCENTRIC;6" X 4";WELD;STD;CS;WPB;GR A234;FBE COATED</t>
  </si>
  <si>
    <t>3617</t>
  </si>
  <si>
    <t>0267513.A</t>
  </si>
  <si>
    <t>FLANGE,PIPE:WELD;RF;12";150 LB;CS;A105</t>
  </si>
  <si>
    <t>3618</t>
  </si>
  <si>
    <t>0267514.A</t>
  </si>
  <si>
    <t>FLANGE,PIPE:WELD;RF;8";150 LB;CS;A105</t>
  </si>
  <si>
    <t>3620</t>
  </si>
  <si>
    <t>0267516.A</t>
  </si>
  <si>
    <t>FLANGE:BLIND;8";CS;RF; 150 LB; A105</t>
  </si>
  <si>
    <t>3687</t>
  </si>
  <si>
    <t>0267653.A</t>
  </si>
  <si>
    <t>VALVE,GATE:2";CLASS 300;NIBCO FLG - NRS GATE VALVE LINE CONTROL VALVE KIMRAY;MFG; KIMRAY</t>
  </si>
  <si>
    <t>3701</t>
  </si>
  <si>
    <t>0267675.A</t>
  </si>
  <si>
    <t>FILTER:CARTRIDGE;10 MICRON;P/N 4NP10</t>
  </si>
  <si>
    <t>3703</t>
  </si>
  <si>
    <t>0267677.A</t>
  </si>
  <si>
    <t>CLAMP,SUSPENSION:CLAMP TRUNION SUSPENSION HUBBELL TSC150 ALLIED MACHINE &amp; ENGINEERING</t>
  </si>
  <si>
    <t>3705</t>
  </si>
  <si>
    <t>0267679.A</t>
  </si>
  <si>
    <t>CROSS,PIPE:8";BW;STD;CS A234 WPB</t>
  </si>
  <si>
    <t>3719</t>
  </si>
  <si>
    <t>0267701.A</t>
  </si>
  <si>
    <t>ELEMENT,FILTER:5 MICRON;20 IN WOUND POLY PRO BIG BLUE RYAN HERCO 6710.115</t>
  </si>
  <si>
    <t>3720</t>
  </si>
  <si>
    <t>0267704.A</t>
  </si>
  <si>
    <t>ELEMENT,FILTER:BREATHER;FOR THE BREATHER ARIEL A-19984</t>
  </si>
  <si>
    <t>3721</t>
  </si>
  <si>
    <t>0267707.A</t>
  </si>
  <si>
    <t>FITTING:14 IN 300 LB RFWN TPG FLANGED HOT TAP ASSEMBLY</t>
  </si>
  <si>
    <t>3722</t>
  </si>
  <si>
    <t>0267708.A</t>
  </si>
  <si>
    <t>FILTER:10";FPC-3012N-10N-XR4B-SB FILTRATION PRODUCTS SIMPLEX FILTER 10 MICRON ELEMENT 25 PSID BYPASS BUNA-N-SEALS .75 IN NPT PORTS;P/N FPE-30-1</t>
  </si>
  <si>
    <t>3723</t>
  </si>
  <si>
    <t>0267709.A</t>
  </si>
  <si>
    <t>KIT:GASKET,INSTALLATION;4 IN CLASS 600 TYPE E. NEOPRENE PHENOLIC GASKET W/1 MYLAR SLEEVE 2 PHENOLIC AND 2 FLAT STEEL WASHERS PER BOL</t>
  </si>
  <si>
    <t>3726</t>
  </si>
  <si>
    <t>0267713.A</t>
  </si>
  <si>
    <t>VALVE,GATE:1/2";2500 LB;FULL PORT;SW;FORGED CARBON STEEL 13CR/FHF FULL PORT WELDED BONNET HANDWHEEL F91 FHF;MFG; BONNEY FORGE P/N 25W-1KF-SW</t>
  </si>
  <si>
    <t>3730</t>
  </si>
  <si>
    <t>0267718.A</t>
  </si>
  <si>
    <t>GAUGE,PRESSURE:0-100 PSI;MFG; WIKA P/N PN 50062999</t>
  </si>
  <si>
    <t>3733</t>
  </si>
  <si>
    <t>0267722.A</t>
  </si>
  <si>
    <t>GAUGE:TANK HATCH;8 IN BUNA SEALS SERIES 42 VAREC MODEL 4310-8-1-A</t>
  </si>
  <si>
    <t>3734</t>
  </si>
  <si>
    <t>0267723.A</t>
  </si>
  <si>
    <t>HOUSING:FILTER;DESIGN 740 PSIG TEMP -20/100 DEG F CORROSION ALLOWANCE 0.032 IN NOWATA AS108QC74W4BN-XXXXXX</t>
  </si>
  <si>
    <t>3736</t>
  </si>
  <si>
    <t>0267725.A</t>
  </si>
  <si>
    <t>INSULATOR:CASING;2" X 4";MFG; OMEGA P/N 109-1006</t>
  </si>
  <si>
    <t>3737</t>
  </si>
  <si>
    <t>0267726.A</t>
  </si>
  <si>
    <t>INSULATOR:4 IN X 8 IN;P.E. 4 IN X 8 IN FARWEST CORROSION CONTROL</t>
  </si>
  <si>
    <t>3738</t>
  </si>
  <si>
    <t>0267728.A</t>
  </si>
  <si>
    <t>KIT:CLEANING ENVENT</t>
  </si>
  <si>
    <t>3750</t>
  </si>
  <si>
    <t>0267754.A</t>
  </si>
  <si>
    <t>PLATE:1/2 IN THK CS ASTM A-515 GRADE 70 3-1/2IN X 5-1/2IN CUT CORNER TO CORNER FARWEST CORROSION CONTROL</t>
  </si>
  <si>
    <t>3751</t>
  </si>
  <si>
    <t>0267757.A</t>
  </si>
  <si>
    <t>PLATE:1/2 IN THK CS ASTM A-515 GRADE 70 7-1/2IN X 15IN W/ 7 1-1/4IN DIA HOLES</t>
  </si>
  <si>
    <t>3753</t>
  </si>
  <si>
    <t>0267758.A</t>
  </si>
  <si>
    <t>SADDLE:2.375 IN OD ON 10.750 IN OD 0.365 IN NOM SKIRT THICKNESS W/VENT HOLE ASTM A234 GR WPB PER FLEERINE CAT NO SFI-105 FORUM</t>
  </si>
  <si>
    <t>3755</t>
  </si>
  <si>
    <t>0267760.A</t>
  </si>
  <si>
    <t>MODULE:FEEDBACK;ORDERED AS V200MA;MFG; NATCO P/N 2593007</t>
  </si>
  <si>
    <t>3765</t>
  </si>
  <si>
    <t>0267772.A</t>
  </si>
  <si>
    <t>SEAL:CASING;2 IN 6 IN TYPE W FARWEST CORROSION CONTROL</t>
  </si>
  <si>
    <t>3790</t>
  </si>
  <si>
    <t>0267815.A</t>
  </si>
  <si>
    <t>VALVE,BALL:1";WELD/UNIBODY;2000 LB;REDUCED PORT PORT;SW</t>
  </si>
  <si>
    <t>3795</t>
  </si>
  <si>
    <t>0267824.A</t>
  </si>
  <si>
    <t>VALVE,GATE:1/2";2500 LB;SW X THD;F2680 F91 NEWCO 126T-F91/3-WB</t>
  </si>
  <si>
    <t>3805</t>
  </si>
  <si>
    <t>0267834.A</t>
  </si>
  <si>
    <t>VALVE:PRESSURE RELEASE;1";250 PSIG;LIQUID SERVICE NON CODE SET 250 PSIG FULFLO FSS-5RV/3SS/YS KIMRAY</t>
  </si>
  <si>
    <t>3816</t>
  </si>
  <si>
    <t>0267852.A</t>
  </si>
  <si>
    <t>BRACKET,MOUNTING:ELECTRICAL HUBBELL EDP CODE HUB4040 HUBBELL 4040 HD STL BRKT DK BR</t>
  </si>
  <si>
    <t>3820</t>
  </si>
  <si>
    <t>0267857.A</t>
  </si>
  <si>
    <t>REGULATOR:TAG NO 24Z-PCV-FG001 AND TAG NO 28R-PCV-FG001 2 IN 600 LB RF FLANGED P630 SPRING LOADED GAS CS BODY/CASING SS TRIM 3/8 IN</t>
  </si>
  <si>
    <t>3823</t>
  </si>
  <si>
    <t>0267861.A</t>
  </si>
  <si>
    <t>FILTER:THERMALLY BONDED BIG BLUE 1 5 10 MICRON;MFG; PECO P/N TB1N20</t>
  </si>
  <si>
    <t>3827</t>
  </si>
  <si>
    <t>0267901.A</t>
  </si>
  <si>
    <t>ELEMENT,FILTER:40";3M POLYKLEAN 40 IN 10 MICRON;MFG; 3M P/N RT40C16G20NN</t>
  </si>
  <si>
    <t>3837</t>
  </si>
  <si>
    <t>0267993.A</t>
  </si>
  <si>
    <t>PLATE:SPACER;1";CS 5.875 IN OD X 3.193 IN ID ASTM A-516-70 WITH HANDLE</t>
  </si>
  <si>
    <t>3840</t>
  </si>
  <si>
    <t>0267996.A</t>
  </si>
  <si>
    <t>GASKET SET:INSULATING;3";CLASS 600 TYPE E. NEOPRENE PHENOLIC GASKET W/1 MYLAR SLEEVE 2 PHENOLIC AND 2 FLAT STEEL WASHERS PER BOL</t>
  </si>
  <si>
    <t>3842</t>
  </si>
  <si>
    <t>0267998.A</t>
  </si>
  <si>
    <t>ELBOW,PIPE:10";90 DEG;LR RADIUS;ASA 234;SCH 120;CS</t>
  </si>
  <si>
    <t>3843</t>
  </si>
  <si>
    <t>0267999.A</t>
  </si>
  <si>
    <t>GAUGE,PRESSURE:0-30 PSI;1/8";CENTER BACK;MFG; VALIN P/N 400500</t>
  </si>
  <si>
    <t>3844</t>
  </si>
  <si>
    <t>0268001.A</t>
  </si>
  <si>
    <t>GAUGE,PRESSURE:0-160 PSIG;1/8";CENTER BACK;MFG; VALIN P/N 400501</t>
  </si>
  <si>
    <t>3845</t>
  </si>
  <si>
    <t>0268003.A</t>
  </si>
  <si>
    <t>VALVE,GATE:3/4";800 LB;SW;CS BODY W 13 CR TRIM HF SEAT VALLEY VALVE</t>
  </si>
  <si>
    <t>3855</t>
  </si>
  <si>
    <t>0268025.A</t>
  </si>
  <si>
    <t>CARTRIDGE:FILTER;HORIZONTAL,7 ROUND 4 HIGH,NOWATA AS28QC74W3BN-010047</t>
  </si>
  <si>
    <t>3856</t>
  </si>
  <si>
    <t>0268027.A</t>
  </si>
  <si>
    <t>POSITIONER:ELECTRIC/PNEUMATIC;PN V200EX-ABB-D1-90-A-C1 BLX,W/ ORDERED AS V200EEXD19</t>
  </si>
  <si>
    <t>3859</t>
  </si>
  <si>
    <t>0268035.A</t>
  </si>
  <si>
    <t>GAUGE,PRESSURE:0 - 3000 PSI;4-1/2" DIAL;1/2";MFG; WIKA P/N 50069934</t>
  </si>
  <si>
    <t>3864</t>
  </si>
  <si>
    <t>0268057.A</t>
  </si>
  <si>
    <t>POSITIONER,VALVE:BLX D1-NAMUR TO JAMESBURY D/E/F-FAMILY M VALIN;P/N 350196</t>
  </si>
  <si>
    <t>3885</t>
  </si>
  <si>
    <t>0268093.A</t>
  </si>
  <si>
    <t>BLIND:SLIP;16";600 LB</t>
  </si>
  <si>
    <t>3918</t>
  </si>
  <si>
    <t>0268220.A</t>
  </si>
  <si>
    <t>FILTER:DESSICANT;1/4";DISPOSABLE; 125 PSI;MFG: MILTON; P/N: S1173</t>
  </si>
  <si>
    <t>4025</t>
  </si>
  <si>
    <t>0268669.A</t>
  </si>
  <si>
    <t>4028</t>
  </si>
  <si>
    <t>0268672.A</t>
  </si>
  <si>
    <t>FLANGE:WN;4";CS;S120;600 LB;SA105;RF</t>
  </si>
  <si>
    <t>4030</t>
  </si>
  <si>
    <t>0268674.A</t>
  </si>
  <si>
    <t>FLANGE:ORIFICE;4";CS;XH;900 LB;SA105;RTJ;WN</t>
  </si>
  <si>
    <t>4031</t>
  </si>
  <si>
    <t>0268675.A</t>
  </si>
  <si>
    <t>FLANGE:WN;3";CS;XH;600 LB;SA105;RTJ</t>
  </si>
  <si>
    <t>4053</t>
  </si>
  <si>
    <t>0268706.A</t>
  </si>
  <si>
    <t>TEE:REDUCING;12" X 6";WELD;CS;STD;SA234 WPB SPP</t>
  </si>
  <si>
    <t>4485</t>
  </si>
  <si>
    <t>0270010.A</t>
  </si>
  <si>
    <t>FILTER,AIR:MFG: SULLAIR,P/N: 02250131-497</t>
  </si>
  <si>
    <t>114 &amp; 115</t>
  </si>
  <si>
    <t>124 &amp; 125</t>
  </si>
  <si>
    <t>-</t>
  </si>
  <si>
    <t>Rack 1</t>
  </si>
  <si>
    <t>Rack 2</t>
  </si>
  <si>
    <t>Rack 3</t>
  </si>
  <si>
    <t>Rack 6</t>
  </si>
  <si>
    <t>ELBOW,PIPE:90 DEG;12";WELD;STD;CS;WPB;GR A234;FBE COATED - Only 1 in Rack 2</t>
  </si>
  <si>
    <t>Rack 7</t>
  </si>
  <si>
    <t>Rack 8</t>
  </si>
  <si>
    <t>Rack 9</t>
  </si>
  <si>
    <t>0268339.A</t>
  </si>
  <si>
    <t>Rack 10</t>
  </si>
  <si>
    <t>Fujifilm, MG15 S 08040AA</t>
  </si>
  <si>
    <t>Rack 11</t>
  </si>
  <si>
    <t>Rack 12</t>
  </si>
  <si>
    <t>Rack 13</t>
  </si>
  <si>
    <t>Rack 14</t>
  </si>
  <si>
    <t>Rack 15</t>
  </si>
  <si>
    <t>Rack 16</t>
  </si>
  <si>
    <t>Rack 17</t>
  </si>
  <si>
    <t>Rack 18</t>
  </si>
  <si>
    <t>Rack 19</t>
  </si>
  <si>
    <t>Rack 20</t>
  </si>
  <si>
    <t>Rack 21</t>
  </si>
  <si>
    <t>Rack 4 &amp; 5 &amp; 22</t>
  </si>
  <si>
    <t>Rack 23</t>
  </si>
  <si>
    <t>Rack 25</t>
  </si>
  <si>
    <t>Rack 26</t>
  </si>
  <si>
    <t>Rack 27</t>
  </si>
  <si>
    <t>Rack 29</t>
  </si>
  <si>
    <t>Rack 30</t>
  </si>
  <si>
    <t>Rack 31</t>
  </si>
  <si>
    <t>Rack 32</t>
  </si>
  <si>
    <t>Rack 33</t>
  </si>
  <si>
    <t>Rack 34</t>
  </si>
  <si>
    <t>Rack 37</t>
  </si>
  <si>
    <t>Rack 38</t>
  </si>
  <si>
    <t>Rack 39</t>
  </si>
  <si>
    <t>Rack 40</t>
  </si>
  <si>
    <t>Rack 41</t>
  </si>
  <si>
    <t>Rack 42</t>
  </si>
  <si>
    <t>Rack 43</t>
  </si>
  <si>
    <t>Rack 44</t>
  </si>
  <si>
    <t>BLIND,PIPE:FLANGE;2";600 LB;CS;SA105 WPB SPP;R/F - has wrong item number in picture - 028669.A</t>
  </si>
  <si>
    <t>Rack 45</t>
  </si>
  <si>
    <t>Rack 36 &amp; 46</t>
  </si>
  <si>
    <t>Rack 47</t>
  </si>
  <si>
    <t>Rack 48</t>
  </si>
  <si>
    <t>Rack 2 &amp; Rack 24 &amp; Rack 50</t>
  </si>
  <si>
    <t>Rack 50</t>
  </si>
  <si>
    <t>Rack 51</t>
  </si>
  <si>
    <t>Rack 52</t>
  </si>
  <si>
    <t>Rack 35 &amp; 49</t>
  </si>
  <si>
    <t>ID Numbers</t>
  </si>
  <si>
    <t>Item Numbers</t>
  </si>
  <si>
    <t>1304 Langham Creek, #200</t>
  </si>
  <si>
    <t>Houston, TX  77084</t>
  </si>
  <si>
    <t>www.materialmg.com</t>
  </si>
  <si>
    <t>IRC-19-014 - Inventory</t>
  </si>
  <si>
    <t>Warehouse Materials - Bolts, Electrical, Filters, Fittings, Gaskets, Gauges, Valves &amp; Kits, Plate Steel,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</si>
</sst>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11D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5" borderId="0" xfId="2" applyFill="1"/>
    <xf numFmtId="0" fontId="1" fillId="0" borderId="0" xfId="2" applyFill="1"/>
    <xf numFmtId="0" fontId="1" fillId="0" borderId="0" xfId="2"/>
    <xf numFmtId="0" fontId="3" fillId="0" borderId="0" xfId="2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5" borderId="0" xfId="2" applyFill="1" applyAlignment="1">
      <alignment wrapText="1"/>
    </xf>
    <xf numFmtId="0" fontId="1" fillId="0" borderId="0" xfId="2" applyFill="1" applyAlignment="1">
      <alignment wrapText="1"/>
    </xf>
    <xf numFmtId="0" fontId="3" fillId="0" borderId="0" xfId="2" applyFont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3" xfId="2"/>
    <cellStyle name="Normal 6" xfId="1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/cid/F199A857-9145-4E30-B113-F7EA958BDB28@hsd1.tx.comcast.net.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5339715</xdr:colOff>
      <xdr:row>2</xdr:row>
      <xdr:rowOff>9525</xdr:rowOff>
    </xdr:from>
    <xdr:to>
      <xdr:col>5</xdr:col>
      <xdr:colOff>1905</xdr:colOff>
      <xdr:row>8</xdr:row>
      <xdr:rowOff>215265</xdr:rowOff>
    </xdr:to>
    <xdr:pic>
      <xdr:nvPicPr>
        <xdr:cNvPr id="2" name="3F8EF661-B35C-4590-A67E-9CB0F087B6D5" descr="cid:F199A857-9145-4E30-B113-F7EA958BDB28@hsd1.tx.comcast.net.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6565" y="390525"/>
          <a:ext cx="33909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17782</xdr:colOff>
      <xdr:row>2</xdr:row>
      <xdr:rowOff>16720</xdr:rowOff>
    </xdr:from>
    <xdr:to>
      <xdr:col>4</xdr:col>
      <xdr:colOff>513793</xdr:colOff>
      <xdr:row>8</xdr:row>
      <xdr:rowOff>123826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2" y="397720"/>
          <a:ext cx="1962861" cy="1250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s/MMR%20Inc%20Dropbox/CRC/00-IR%20Files/2019/IRC-19-014%20SED%201022%20Misc%20Whs%20Materials%20-%2018G/IRC-19-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lmored/Documents/ELJMAIN/ELJMAIN%20Reconciliation%205%201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fo"/>
      <sheetName val="Commodity List"/>
      <sheetName val="BidFax"/>
      <sheetName val="Award"/>
      <sheetName val="PSA"/>
      <sheetName val="A"/>
      <sheetName val="Pipe"/>
      <sheetName val="Summary"/>
      <sheetName val="Invoice"/>
      <sheetName val="Bid Result"/>
      <sheetName val="Reconciliation"/>
      <sheetName val="LK"/>
      <sheetName val="Commission"/>
    </sheetNames>
    <sheetDataSet>
      <sheetData sheetId="0" refreshError="1"/>
      <sheetData sheetId="1">
        <row r="3">
          <cell r="B3" t="str">
            <v>MB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JS</v>
          </cell>
          <cell r="C1" t="str">
            <v>KDG</v>
          </cell>
          <cell r="D1" t="str">
            <v>MB</v>
          </cell>
        </row>
        <row r="2">
          <cell r="B2" t="str">
            <v>Jaco Saaiman</v>
          </cell>
          <cell r="C2" t="str">
            <v>Kevin Graham</v>
          </cell>
          <cell r="D2" t="str">
            <v>Michael Beith</v>
          </cell>
        </row>
        <row r="3">
          <cell r="B3" t="str">
            <v>Jaco Saaiman @ (281) 944-4260</v>
          </cell>
          <cell r="C3" t="str">
            <v>Kevin D. Graham at (281) 944-4222</v>
          </cell>
          <cell r="D3" t="str">
            <v>Michael Beith at (661) 535-9979</v>
          </cell>
        </row>
        <row r="4">
          <cell r="B4" t="str">
            <v>jacos@materialmg.com</v>
          </cell>
          <cell r="C4" t="str">
            <v>keving@materialmg.com</v>
          </cell>
          <cell r="D4" t="str">
            <v>michaelb@materialmg.com</v>
          </cell>
        </row>
        <row r="5">
          <cell r="B5" t="str">
            <v>Kay Landefeld at (281) 944-4244</v>
          </cell>
          <cell r="C5" t="str">
            <v>Kay Landefeld at (281) 944-4244</v>
          </cell>
          <cell r="D5" t="str">
            <v>Kay Landefeld at (281) 944-4244</v>
          </cell>
        </row>
        <row r="6">
          <cell r="B6" t="str">
            <v>kayl@materialmg.com</v>
          </cell>
          <cell r="C6" t="str">
            <v>kayl@materialmg.com</v>
          </cell>
          <cell r="D6" t="str">
            <v>kayl@materialmg.com</v>
          </cell>
        </row>
        <row r="7">
          <cell r="B7" t="str">
            <v>Jaco Saaiman</v>
          </cell>
          <cell r="C7" t="str">
            <v>Kevin Graham</v>
          </cell>
          <cell r="D7" t="str">
            <v>Michael Beith</v>
          </cell>
        </row>
        <row r="8">
          <cell r="B8" t="str">
            <v>kbl</v>
          </cell>
          <cell r="C8" t="str">
            <v>kbl</v>
          </cell>
          <cell r="D8" t="str">
            <v>kbl</v>
          </cell>
        </row>
        <row r="9">
          <cell r="B9" t="str">
            <v>Jaco Saaiman</v>
          </cell>
          <cell r="C9" t="str">
            <v>Kevin Graham</v>
          </cell>
          <cell r="D9" t="str">
            <v>Michael Beith</v>
          </cell>
        </row>
        <row r="10">
          <cell r="B10" t="str">
            <v>(281) 944-4218</v>
          </cell>
          <cell r="C10" t="str">
            <v>(281) 944-4218</v>
          </cell>
          <cell r="D10" t="str">
            <v>(281) 944-4218</v>
          </cell>
        </row>
        <row r="11">
          <cell r="B11" t="str">
            <v>(281) 944-4260</v>
          </cell>
          <cell r="C11" t="str">
            <v>(281) 944-4222</v>
          </cell>
          <cell r="D11" t="str">
            <v>(661) 535-9979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tabSelected="1" topLeftCell="C1" workbookViewId="0">
      <selection activeCell="C14" sqref="C14"/>
    </sheetView>
  </sheetViews>
  <sheetFormatPr defaultRowHeight="15" x14ac:dyDescent="0.25"/>
  <cols>
    <col min="1" max="1" width="13" style="1" hidden="1" customWidth="1"/>
    <col min="2" max="2" width="11.85546875" style="1" hidden="1" customWidth="1"/>
    <col min="3" max="3" width="10.85546875" style="4" customWidth="1"/>
    <col min="4" max="4" width="11.140625" style="3" customWidth="1"/>
    <col min="5" max="5" width="85.140625" style="2" customWidth="1"/>
    <col min="6" max="6" width="11.7109375" style="3" customWidth="1"/>
    <col min="7" max="7" width="17.140625" style="1" customWidth="1"/>
    <col min="8" max="16384" width="9.140625" style="1"/>
  </cols>
  <sheetData>
    <row r="1" spans="1:7" x14ac:dyDescent="0.2">
      <c r="C1" s="5"/>
      <c r="D1" s="5"/>
      <c r="E1" s="47"/>
      <c r="F1" s="5"/>
      <c r="G1" s="5"/>
    </row>
    <row r="2" spans="1:7" x14ac:dyDescent="0.2">
      <c r="C2" s="6"/>
      <c r="D2" s="6"/>
      <c r="E2" s="48"/>
      <c r="F2" s="6"/>
      <c r="G2" s="6"/>
    </row>
    <row r="3" spans="1:7" x14ac:dyDescent="0.2">
      <c r="C3" s="8"/>
      <c r="D3" s="8"/>
      <c r="E3" s="49"/>
      <c r="F3" s="9" t="str">
        <f>"Phone: "&amp;HLOOKUP([1]Info!$B$3,[1]LK!$B$1:$D$11,11)</f>
        <v>Phone: (661) 535-9979</v>
      </c>
      <c r="G3" s="7"/>
    </row>
    <row r="4" spans="1:7" x14ac:dyDescent="0.2">
      <c r="C4" s="8"/>
      <c r="D4" s="8"/>
      <c r="E4" s="49"/>
      <c r="F4" s="9" t="str">
        <f>"Fax:      "&amp;HLOOKUP([1]Info!$B$3,[1]LK!$B$1:$D$11,10)</f>
        <v>Fax:      (281) 944-4218</v>
      </c>
      <c r="G4" s="8"/>
    </row>
    <row r="5" spans="1:7" x14ac:dyDescent="0.2">
      <c r="C5" s="8"/>
      <c r="D5" s="8"/>
      <c r="E5" s="49"/>
      <c r="F5" s="7"/>
      <c r="G5" s="8"/>
    </row>
    <row r="6" spans="1:7" x14ac:dyDescent="0.2">
      <c r="C6" s="8"/>
      <c r="D6" s="8"/>
      <c r="E6" s="49"/>
      <c r="F6" s="8" t="s">
        <v>668</v>
      </c>
      <c r="G6" s="8"/>
    </row>
    <row r="7" spans="1:7" x14ac:dyDescent="0.2">
      <c r="C7" s="8"/>
      <c r="D7" s="8"/>
      <c r="E7" s="49"/>
      <c r="F7" s="8" t="s">
        <v>669</v>
      </c>
      <c r="G7" s="8"/>
    </row>
    <row r="8" spans="1:7" x14ac:dyDescent="0.2">
      <c r="C8" s="8"/>
      <c r="D8" s="8"/>
      <c r="E8" s="49"/>
      <c r="F8" s="7"/>
      <c r="G8" s="8"/>
    </row>
    <row r="9" spans="1:7" x14ac:dyDescent="0.2">
      <c r="C9" s="8"/>
      <c r="D9" s="8"/>
      <c r="E9" s="49"/>
      <c r="F9" s="8" t="s">
        <v>670</v>
      </c>
      <c r="G9" s="8"/>
    </row>
    <row r="11" spans="1:7" x14ac:dyDescent="0.25">
      <c r="C11" s="51" t="s">
        <v>671</v>
      </c>
      <c r="D11" s="51"/>
      <c r="E11" s="51"/>
      <c r="F11" s="51"/>
      <c r="G11" s="51"/>
    </row>
    <row r="12" spans="1:7" x14ac:dyDescent="0.25">
      <c r="C12" s="51" t="s">
        <v>672</v>
      </c>
      <c r="D12" s="51"/>
      <c r="E12" s="51"/>
      <c r="F12" s="51"/>
      <c r="G12" s="51"/>
    </row>
    <row r="14" spans="1:7" s="14" customFormat="1" ht="45" x14ac:dyDescent="0.25">
      <c r="A14" s="11" t="s">
        <v>0</v>
      </c>
      <c r="B14" s="12" t="s">
        <v>1</v>
      </c>
      <c r="C14" s="11" t="s">
        <v>666</v>
      </c>
      <c r="D14" s="11" t="s">
        <v>667</v>
      </c>
      <c r="E14" s="13" t="s">
        <v>2</v>
      </c>
      <c r="F14" s="13" t="s">
        <v>3</v>
      </c>
      <c r="G14" s="13" t="s">
        <v>4</v>
      </c>
    </row>
    <row r="15" spans="1:7" s="10" customFormat="1" ht="25.5" x14ac:dyDescent="0.25">
      <c r="A15" s="15" t="s">
        <v>5</v>
      </c>
      <c r="B15" s="15" t="s">
        <v>6</v>
      </c>
      <c r="C15" s="16">
        <v>1</v>
      </c>
      <c r="D15" s="17" t="s">
        <v>7</v>
      </c>
      <c r="E15" s="19" t="s">
        <v>8</v>
      </c>
      <c r="F15" s="17" t="s">
        <v>9</v>
      </c>
      <c r="G15" s="18">
        <v>1</v>
      </c>
    </row>
    <row r="16" spans="1:7" s="10" customFormat="1" ht="12.75" x14ac:dyDescent="0.25">
      <c r="A16" s="15" t="s">
        <v>5</v>
      </c>
      <c r="B16" s="15" t="s">
        <v>126</v>
      </c>
      <c r="C16" s="16">
        <v>2</v>
      </c>
      <c r="D16" s="17" t="s">
        <v>127</v>
      </c>
      <c r="E16" s="19" t="s">
        <v>128</v>
      </c>
      <c r="F16" s="17" t="s">
        <v>9</v>
      </c>
      <c r="G16" s="18">
        <v>13</v>
      </c>
    </row>
    <row r="17" spans="1:7" s="10" customFormat="1" ht="12.75" x14ac:dyDescent="0.25">
      <c r="A17" s="15" t="s">
        <v>5</v>
      </c>
      <c r="B17" s="15" t="s">
        <v>374</v>
      </c>
      <c r="C17" s="16">
        <v>3</v>
      </c>
      <c r="D17" s="17" t="s">
        <v>375</v>
      </c>
      <c r="E17" s="19" t="s">
        <v>376</v>
      </c>
      <c r="F17" s="17" t="s">
        <v>9</v>
      </c>
      <c r="G17" s="18">
        <v>300</v>
      </c>
    </row>
    <row r="18" spans="1:7" s="10" customFormat="1" ht="12.75" x14ac:dyDescent="0.25">
      <c r="A18" s="15" t="s">
        <v>5</v>
      </c>
      <c r="B18" s="15" t="s">
        <v>135</v>
      </c>
      <c r="C18" s="16">
        <v>4</v>
      </c>
      <c r="D18" s="17" t="s">
        <v>136</v>
      </c>
      <c r="E18" s="19" t="s">
        <v>137</v>
      </c>
      <c r="F18" s="17" t="s">
        <v>97</v>
      </c>
      <c r="G18" s="18">
        <v>6</v>
      </c>
    </row>
    <row r="19" spans="1:7" s="10" customFormat="1" ht="12.75" x14ac:dyDescent="0.25">
      <c r="A19" s="15" t="s">
        <v>5</v>
      </c>
      <c r="B19" s="15" t="s">
        <v>231</v>
      </c>
      <c r="C19" s="16">
        <v>5</v>
      </c>
      <c r="D19" s="17" t="s">
        <v>232</v>
      </c>
      <c r="E19" s="19" t="s">
        <v>233</v>
      </c>
      <c r="F19" s="17" t="s">
        <v>9</v>
      </c>
      <c r="G19" s="18">
        <v>3</v>
      </c>
    </row>
    <row r="20" spans="1:7" s="10" customFormat="1" ht="12.75" x14ac:dyDescent="0.25">
      <c r="A20" s="15" t="s">
        <v>5</v>
      </c>
      <c r="B20" s="15" t="s">
        <v>177</v>
      </c>
      <c r="C20" s="16">
        <v>6</v>
      </c>
      <c r="D20" s="17" t="s">
        <v>178</v>
      </c>
      <c r="E20" s="19" t="s">
        <v>179</v>
      </c>
      <c r="F20" s="17" t="s">
        <v>9</v>
      </c>
      <c r="G20" s="18">
        <v>11</v>
      </c>
    </row>
    <row r="21" spans="1:7" s="10" customFormat="1" ht="12.75" x14ac:dyDescent="0.25">
      <c r="A21" s="15" t="s">
        <v>5</v>
      </c>
      <c r="B21" s="15" t="s">
        <v>159</v>
      </c>
      <c r="C21" s="16">
        <v>7</v>
      </c>
      <c r="D21" s="17" t="s">
        <v>160</v>
      </c>
      <c r="E21" s="19" t="s">
        <v>161</v>
      </c>
      <c r="F21" s="17" t="s">
        <v>9</v>
      </c>
      <c r="G21" s="18">
        <v>23</v>
      </c>
    </row>
    <row r="22" spans="1:7" s="10" customFormat="1" ht="12.75" x14ac:dyDescent="0.25">
      <c r="A22" s="15" t="s">
        <v>5</v>
      </c>
      <c r="B22" s="15" t="s">
        <v>138</v>
      </c>
      <c r="C22" s="16">
        <v>8</v>
      </c>
      <c r="D22" s="17" t="s">
        <v>139</v>
      </c>
      <c r="E22" s="19" t="s">
        <v>140</v>
      </c>
      <c r="F22" s="17" t="s">
        <v>9</v>
      </c>
      <c r="G22" s="18">
        <v>4</v>
      </c>
    </row>
    <row r="23" spans="1:7" s="10" customFormat="1" ht="12.75" x14ac:dyDescent="0.25">
      <c r="A23" s="15" t="s">
        <v>5</v>
      </c>
      <c r="B23" s="15" t="s">
        <v>165</v>
      </c>
      <c r="C23" s="16">
        <v>13</v>
      </c>
      <c r="D23" s="17" t="s">
        <v>166</v>
      </c>
      <c r="E23" s="19" t="s">
        <v>167</v>
      </c>
      <c r="F23" s="17" t="s">
        <v>9</v>
      </c>
      <c r="G23" s="18">
        <v>3</v>
      </c>
    </row>
    <row r="24" spans="1:7" s="10" customFormat="1" ht="12.75" x14ac:dyDescent="0.25">
      <c r="A24" s="15" t="s">
        <v>5</v>
      </c>
      <c r="B24" s="15" t="s">
        <v>168</v>
      </c>
      <c r="C24" s="16">
        <v>14</v>
      </c>
      <c r="D24" s="17" t="s">
        <v>169</v>
      </c>
      <c r="E24" s="19" t="s">
        <v>170</v>
      </c>
      <c r="F24" s="17" t="s">
        <v>9</v>
      </c>
      <c r="G24" s="18">
        <v>3</v>
      </c>
    </row>
    <row r="25" spans="1:7" s="10" customFormat="1" ht="12.75" x14ac:dyDescent="0.25">
      <c r="A25" s="15" t="s">
        <v>5</v>
      </c>
      <c r="B25" s="15" t="s">
        <v>171</v>
      </c>
      <c r="C25" s="16">
        <v>15</v>
      </c>
      <c r="D25" s="17" t="s">
        <v>172</v>
      </c>
      <c r="E25" s="19" t="s">
        <v>173</v>
      </c>
      <c r="F25" s="17" t="s">
        <v>9</v>
      </c>
      <c r="G25" s="18">
        <v>6</v>
      </c>
    </row>
    <row r="26" spans="1:7" s="10" customFormat="1" ht="12.75" x14ac:dyDescent="0.25">
      <c r="A26" s="15" t="s">
        <v>5</v>
      </c>
      <c r="B26" s="15" t="s">
        <v>174</v>
      </c>
      <c r="C26" s="16">
        <v>16</v>
      </c>
      <c r="D26" s="17" t="s">
        <v>175</v>
      </c>
      <c r="E26" s="19" t="s">
        <v>176</v>
      </c>
      <c r="F26" s="17" t="s">
        <v>9</v>
      </c>
      <c r="G26" s="18">
        <v>1</v>
      </c>
    </row>
    <row r="27" spans="1:7" s="10" customFormat="1" ht="12.75" x14ac:dyDescent="0.25">
      <c r="A27" s="15" t="s">
        <v>5</v>
      </c>
      <c r="B27" s="15" t="s">
        <v>186</v>
      </c>
      <c r="C27" s="16">
        <v>17</v>
      </c>
      <c r="D27" s="17" t="s">
        <v>187</v>
      </c>
      <c r="E27" s="19" t="s">
        <v>188</v>
      </c>
      <c r="F27" s="17" t="s">
        <v>9</v>
      </c>
      <c r="G27" s="18">
        <v>6</v>
      </c>
    </row>
    <row r="28" spans="1:7" s="10" customFormat="1" ht="12.75" x14ac:dyDescent="0.25">
      <c r="A28" s="15" t="s">
        <v>5</v>
      </c>
      <c r="B28" s="15" t="s">
        <v>198</v>
      </c>
      <c r="C28" s="16">
        <v>18</v>
      </c>
      <c r="D28" s="17" t="s">
        <v>199</v>
      </c>
      <c r="E28" s="19" t="s">
        <v>200</v>
      </c>
      <c r="F28" s="17" t="s">
        <v>9</v>
      </c>
      <c r="G28" s="18">
        <v>4</v>
      </c>
    </row>
    <row r="29" spans="1:7" s="10" customFormat="1" ht="25.5" x14ac:dyDescent="0.25">
      <c r="A29" s="15" t="s">
        <v>5</v>
      </c>
      <c r="B29" s="15" t="s">
        <v>180</v>
      </c>
      <c r="C29" s="16">
        <v>19</v>
      </c>
      <c r="D29" s="17" t="s">
        <v>181</v>
      </c>
      <c r="E29" s="19" t="s">
        <v>182</v>
      </c>
      <c r="F29" s="17" t="s">
        <v>9</v>
      </c>
      <c r="G29" s="18">
        <v>2</v>
      </c>
    </row>
    <row r="30" spans="1:7" s="10" customFormat="1" ht="12.75" x14ac:dyDescent="0.25">
      <c r="A30" s="15" t="s">
        <v>5</v>
      </c>
      <c r="B30" s="15" t="s">
        <v>162</v>
      </c>
      <c r="C30" s="16">
        <v>20</v>
      </c>
      <c r="D30" s="17" t="s">
        <v>163</v>
      </c>
      <c r="E30" s="19" t="s">
        <v>164</v>
      </c>
      <c r="F30" s="17" t="s">
        <v>9</v>
      </c>
      <c r="G30" s="18">
        <v>1</v>
      </c>
    </row>
    <row r="31" spans="1:7" s="10" customFormat="1" ht="12.75" x14ac:dyDescent="0.25">
      <c r="A31" s="15" t="s">
        <v>5</v>
      </c>
      <c r="B31" s="15" t="s">
        <v>183</v>
      </c>
      <c r="C31" s="16">
        <v>21</v>
      </c>
      <c r="D31" s="17" t="s">
        <v>184</v>
      </c>
      <c r="E31" s="19" t="s">
        <v>185</v>
      </c>
      <c r="F31" s="17" t="s">
        <v>9</v>
      </c>
      <c r="G31" s="18">
        <v>3</v>
      </c>
    </row>
    <row r="32" spans="1:7" s="10" customFormat="1" ht="12.75" x14ac:dyDescent="0.25">
      <c r="A32" s="15" t="s">
        <v>5</v>
      </c>
      <c r="B32" s="15" t="s">
        <v>228</v>
      </c>
      <c r="C32" s="16">
        <v>23</v>
      </c>
      <c r="D32" s="17" t="s">
        <v>229</v>
      </c>
      <c r="E32" s="19" t="s">
        <v>230</v>
      </c>
      <c r="F32" s="17" t="s">
        <v>9</v>
      </c>
      <c r="G32" s="18">
        <v>7</v>
      </c>
    </row>
    <row r="33" spans="1:7" s="10" customFormat="1" ht="12.75" x14ac:dyDescent="0.25">
      <c r="A33" s="15" t="s">
        <v>5</v>
      </c>
      <c r="B33" s="15" t="s">
        <v>141</v>
      </c>
      <c r="C33" s="16">
        <v>24</v>
      </c>
      <c r="D33" s="17" t="s">
        <v>142</v>
      </c>
      <c r="E33" s="19" t="s">
        <v>143</v>
      </c>
      <c r="F33" s="17" t="s">
        <v>9</v>
      </c>
      <c r="G33" s="18">
        <v>2</v>
      </c>
    </row>
    <row r="34" spans="1:7" s="10" customFormat="1" ht="12.75" x14ac:dyDescent="0.25">
      <c r="A34" s="15" t="s">
        <v>5</v>
      </c>
      <c r="B34" s="15" t="s">
        <v>222</v>
      </c>
      <c r="C34" s="16">
        <v>24</v>
      </c>
      <c r="D34" s="17" t="s">
        <v>223</v>
      </c>
      <c r="E34" s="19" t="s">
        <v>224</v>
      </c>
      <c r="F34" s="17" t="s">
        <v>9</v>
      </c>
      <c r="G34" s="18">
        <v>23</v>
      </c>
    </row>
    <row r="35" spans="1:7" s="10" customFormat="1" ht="12.75" x14ac:dyDescent="0.25">
      <c r="A35" s="15" t="s">
        <v>5</v>
      </c>
      <c r="B35" s="15" t="s">
        <v>61</v>
      </c>
      <c r="C35" s="16">
        <v>25</v>
      </c>
      <c r="D35" s="17" t="s">
        <v>62</v>
      </c>
      <c r="E35" s="19" t="s">
        <v>63</v>
      </c>
      <c r="F35" s="17" t="s">
        <v>9</v>
      </c>
      <c r="G35" s="18">
        <v>1</v>
      </c>
    </row>
    <row r="36" spans="1:7" s="10" customFormat="1" ht="25.5" x14ac:dyDescent="0.25">
      <c r="A36" s="15" t="s">
        <v>5</v>
      </c>
      <c r="B36" s="15" t="s">
        <v>352</v>
      </c>
      <c r="C36" s="16">
        <v>28</v>
      </c>
      <c r="D36" s="17" t="s">
        <v>353</v>
      </c>
      <c r="E36" s="19" t="s">
        <v>354</v>
      </c>
      <c r="F36" s="17" t="s">
        <v>9</v>
      </c>
      <c r="G36" s="18">
        <v>6</v>
      </c>
    </row>
    <row r="37" spans="1:7" s="10" customFormat="1" ht="25.5" x14ac:dyDescent="0.25">
      <c r="A37" s="15" t="s">
        <v>5</v>
      </c>
      <c r="B37" s="15" t="s">
        <v>349</v>
      </c>
      <c r="C37" s="16">
        <v>29</v>
      </c>
      <c r="D37" s="17" t="s">
        <v>350</v>
      </c>
      <c r="E37" s="19" t="s">
        <v>351</v>
      </c>
      <c r="F37" s="17" t="s">
        <v>9</v>
      </c>
      <c r="G37" s="18">
        <v>3</v>
      </c>
    </row>
    <row r="38" spans="1:7" s="10" customFormat="1" ht="12.75" x14ac:dyDescent="0.25">
      <c r="A38" s="15" t="s">
        <v>5</v>
      </c>
      <c r="B38" s="15" t="s">
        <v>43</v>
      </c>
      <c r="C38" s="16">
        <v>30</v>
      </c>
      <c r="D38" s="17" t="s">
        <v>44</v>
      </c>
      <c r="E38" s="19" t="s">
        <v>45</v>
      </c>
      <c r="F38" s="17" t="s">
        <v>9</v>
      </c>
      <c r="G38" s="18">
        <v>20</v>
      </c>
    </row>
    <row r="39" spans="1:7" s="10" customFormat="1" ht="12.75" x14ac:dyDescent="0.25">
      <c r="A39" s="15" t="s">
        <v>5</v>
      </c>
      <c r="B39" s="15" t="s">
        <v>46</v>
      </c>
      <c r="C39" s="16">
        <v>31</v>
      </c>
      <c r="D39" s="17" t="s">
        <v>47</v>
      </c>
      <c r="E39" s="19" t="s">
        <v>48</v>
      </c>
      <c r="F39" s="17" t="s">
        <v>9</v>
      </c>
      <c r="G39" s="18">
        <v>1</v>
      </c>
    </row>
    <row r="40" spans="1:7" s="10" customFormat="1" ht="12.75" x14ac:dyDescent="0.25">
      <c r="A40" s="15" t="s">
        <v>5</v>
      </c>
      <c r="B40" s="15" t="s">
        <v>49</v>
      </c>
      <c r="C40" s="16">
        <v>32</v>
      </c>
      <c r="D40" s="17" t="s">
        <v>50</v>
      </c>
      <c r="E40" s="19" t="s">
        <v>51</v>
      </c>
      <c r="F40" s="17" t="s">
        <v>9</v>
      </c>
      <c r="G40" s="18">
        <v>1</v>
      </c>
    </row>
    <row r="41" spans="1:7" s="10" customFormat="1" ht="12.75" x14ac:dyDescent="0.25">
      <c r="A41" s="15" t="s">
        <v>5</v>
      </c>
      <c r="B41" s="15" t="s">
        <v>346</v>
      </c>
      <c r="C41" s="16">
        <v>35</v>
      </c>
      <c r="D41" s="17" t="s">
        <v>347</v>
      </c>
      <c r="E41" s="19" t="s">
        <v>348</v>
      </c>
      <c r="F41" s="17" t="s">
        <v>9</v>
      </c>
      <c r="G41" s="18">
        <v>10</v>
      </c>
    </row>
    <row r="42" spans="1:7" s="10" customFormat="1" ht="12.75" x14ac:dyDescent="0.25">
      <c r="A42" s="15" t="s">
        <v>5</v>
      </c>
      <c r="B42" s="15" t="s">
        <v>343</v>
      </c>
      <c r="C42" s="16">
        <v>36</v>
      </c>
      <c r="D42" s="17" t="s">
        <v>344</v>
      </c>
      <c r="E42" s="19" t="s">
        <v>345</v>
      </c>
      <c r="F42" s="17" t="s">
        <v>9</v>
      </c>
      <c r="G42" s="18">
        <v>10</v>
      </c>
    </row>
    <row r="43" spans="1:7" s="10" customFormat="1" ht="12.75" x14ac:dyDescent="0.25">
      <c r="A43" s="15" t="s">
        <v>5</v>
      </c>
      <c r="B43" s="15" t="s">
        <v>262</v>
      </c>
      <c r="C43" s="16">
        <v>38</v>
      </c>
      <c r="D43" s="17" t="s">
        <v>263</v>
      </c>
      <c r="E43" s="19" t="s">
        <v>264</v>
      </c>
      <c r="F43" s="17" t="s">
        <v>9</v>
      </c>
      <c r="G43" s="18">
        <v>1000</v>
      </c>
    </row>
    <row r="44" spans="1:7" s="10" customFormat="1" ht="25.5" x14ac:dyDescent="0.25">
      <c r="A44" s="15" t="s">
        <v>5</v>
      </c>
      <c r="B44" s="15" t="s">
        <v>129</v>
      </c>
      <c r="C44" s="16">
        <v>39</v>
      </c>
      <c r="D44" s="17" t="s">
        <v>130</v>
      </c>
      <c r="E44" s="19" t="s">
        <v>131</v>
      </c>
      <c r="F44" s="17" t="s">
        <v>9</v>
      </c>
      <c r="G44" s="18">
        <v>2</v>
      </c>
    </row>
    <row r="45" spans="1:7" s="10" customFormat="1" ht="12.75" x14ac:dyDescent="0.25">
      <c r="A45" s="15" t="s">
        <v>5</v>
      </c>
      <c r="B45" s="15" t="s">
        <v>204</v>
      </c>
      <c r="C45" s="16">
        <v>40</v>
      </c>
      <c r="D45" s="17" t="s">
        <v>205</v>
      </c>
      <c r="E45" s="19" t="s">
        <v>206</v>
      </c>
      <c r="F45" s="17" t="s">
        <v>9</v>
      </c>
      <c r="G45" s="18">
        <v>6</v>
      </c>
    </row>
    <row r="46" spans="1:7" s="10" customFormat="1" ht="12.75" x14ac:dyDescent="0.25">
      <c r="A46" s="15" t="s">
        <v>5</v>
      </c>
      <c r="B46" s="15" t="s">
        <v>114</v>
      </c>
      <c r="C46" s="16">
        <v>42</v>
      </c>
      <c r="D46" s="17" t="s">
        <v>115</v>
      </c>
      <c r="E46" s="19" t="s">
        <v>116</v>
      </c>
      <c r="F46" s="17" t="s">
        <v>9</v>
      </c>
      <c r="G46" s="18">
        <v>1</v>
      </c>
    </row>
    <row r="47" spans="1:7" s="10" customFormat="1" ht="25.5" x14ac:dyDescent="0.25">
      <c r="A47" s="15" t="s">
        <v>5</v>
      </c>
      <c r="B47" s="15" t="s">
        <v>256</v>
      </c>
      <c r="C47" s="16">
        <v>43</v>
      </c>
      <c r="D47" s="17" t="s">
        <v>257</v>
      </c>
      <c r="E47" s="19" t="s">
        <v>258</v>
      </c>
      <c r="F47" s="17" t="s">
        <v>9</v>
      </c>
      <c r="G47" s="18">
        <v>2</v>
      </c>
    </row>
    <row r="48" spans="1:7" s="10" customFormat="1" ht="12.75" x14ac:dyDescent="0.25">
      <c r="A48" s="15" t="s">
        <v>5</v>
      </c>
      <c r="B48" s="15" t="s">
        <v>10</v>
      </c>
      <c r="C48" s="16">
        <v>44</v>
      </c>
      <c r="D48" s="17" t="s">
        <v>11</v>
      </c>
      <c r="E48" s="19" t="s">
        <v>12</v>
      </c>
      <c r="F48" s="17" t="s">
        <v>9</v>
      </c>
      <c r="G48" s="18">
        <v>2</v>
      </c>
    </row>
    <row r="49" spans="1:7" s="10" customFormat="1" ht="12.75" x14ac:dyDescent="0.25">
      <c r="A49" s="15" t="s">
        <v>5</v>
      </c>
      <c r="B49" s="15" t="s">
        <v>322</v>
      </c>
      <c r="C49" s="16">
        <v>45</v>
      </c>
      <c r="D49" s="17" t="s">
        <v>323</v>
      </c>
      <c r="E49" s="19" t="s">
        <v>324</v>
      </c>
      <c r="F49" s="17" t="s">
        <v>9</v>
      </c>
      <c r="G49" s="18">
        <v>10</v>
      </c>
    </row>
    <row r="50" spans="1:7" s="10" customFormat="1" ht="12.75" x14ac:dyDescent="0.25">
      <c r="A50" s="15" t="s">
        <v>5</v>
      </c>
      <c r="B50" s="15" t="s">
        <v>325</v>
      </c>
      <c r="C50" s="16">
        <v>45</v>
      </c>
      <c r="D50" s="17" t="s">
        <v>326</v>
      </c>
      <c r="E50" s="19" t="s">
        <v>327</v>
      </c>
      <c r="F50" s="17" t="s">
        <v>9</v>
      </c>
      <c r="G50" s="18">
        <v>10</v>
      </c>
    </row>
    <row r="51" spans="1:7" s="10" customFormat="1" ht="12.75" x14ac:dyDescent="0.25">
      <c r="A51" s="15" t="s">
        <v>5</v>
      </c>
      <c r="B51" s="15" t="s">
        <v>319</v>
      </c>
      <c r="C51" s="16">
        <v>46</v>
      </c>
      <c r="D51" s="17" t="s">
        <v>320</v>
      </c>
      <c r="E51" s="19" t="s">
        <v>321</v>
      </c>
      <c r="F51" s="17" t="s">
        <v>9</v>
      </c>
      <c r="G51" s="18">
        <v>10</v>
      </c>
    </row>
    <row r="52" spans="1:7" s="10" customFormat="1" ht="12.75" x14ac:dyDescent="0.25">
      <c r="A52" s="15" t="s">
        <v>5</v>
      </c>
      <c r="B52" s="15" t="s">
        <v>253</v>
      </c>
      <c r="C52" s="16">
        <v>47</v>
      </c>
      <c r="D52" s="17" t="s">
        <v>254</v>
      </c>
      <c r="E52" s="19" t="s">
        <v>255</v>
      </c>
      <c r="F52" s="17" t="s">
        <v>9</v>
      </c>
      <c r="G52" s="18">
        <v>1</v>
      </c>
    </row>
    <row r="53" spans="1:7" s="10" customFormat="1" ht="12.75" x14ac:dyDescent="0.25">
      <c r="A53" s="15" t="s">
        <v>5</v>
      </c>
      <c r="B53" s="15" t="s">
        <v>219</v>
      </c>
      <c r="C53" s="16">
        <v>48</v>
      </c>
      <c r="D53" s="17" t="s">
        <v>220</v>
      </c>
      <c r="E53" s="19" t="s">
        <v>221</v>
      </c>
      <c r="F53" s="17" t="s">
        <v>9</v>
      </c>
      <c r="G53" s="18">
        <v>8</v>
      </c>
    </row>
    <row r="54" spans="1:7" s="10" customFormat="1" ht="12.75" x14ac:dyDescent="0.25">
      <c r="A54" s="15" t="s">
        <v>5</v>
      </c>
      <c r="B54" s="15" t="s">
        <v>94</v>
      </c>
      <c r="C54" s="16">
        <v>49</v>
      </c>
      <c r="D54" s="17" t="s">
        <v>95</v>
      </c>
      <c r="E54" s="19" t="s">
        <v>96</v>
      </c>
      <c r="F54" s="17" t="s">
        <v>97</v>
      </c>
      <c r="G54" s="18">
        <v>3</v>
      </c>
    </row>
    <row r="55" spans="1:7" s="10" customFormat="1" ht="25.5" x14ac:dyDescent="0.25">
      <c r="A55" s="15" t="s">
        <v>5</v>
      </c>
      <c r="B55" s="15" t="s">
        <v>34</v>
      </c>
      <c r="C55" s="16">
        <v>50</v>
      </c>
      <c r="D55" s="17" t="s">
        <v>35</v>
      </c>
      <c r="E55" s="19" t="s">
        <v>36</v>
      </c>
      <c r="F55" s="17" t="s">
        <v>9</v>
      </c>
      <c r="G55" s="18">
        <v>25</v>
      </c>
    </row>
    <row r="56" spans="1:7" s="10" customFormat="1" ht="12.75" x14ac:dyDescent="0.25">
      <c r="A56" s="15" t="s">
        <v>5</v>
      </c>
      <c r="B56" s="15" t="s">
        <v>265</v>
      </c>
      <c r="C56" s="16">
        <v>53</v>
      </c>
      <c r="D56" s="17" t="s">
        <v>266</v>
      </c>
      <c r="E56" s="19" t="s">
        <v>267</v>
      </c>
      <c r="F56" s="17" t="s">
        <v>9</v>
      </c>
      <c r="G56" s="18">
        <v>15</v>
      </c>
    </row>
    <row r="57" spans="1:7" s="10" customFormat="1" ht="12.75" x14ac:dyDescent="0.25">
      <c r="A57" s="15" t="s">
        <v>5</v>
      </c>
      <c r="B57" s="15" t="s">
        <v>259</v>
      </c>
      <c r="C57" s="16">
        <v>54</v>
      </c>
      <c r="D57" s="17" t="s">
        <v>260</v>
      </c>
      <c r="E57" s="19" t="s">
        <v>261</v>
      </c>
      <c r="F57" s="17" t="s">
        <v>9</v>
      </c>
      <c r="G57" s="18">
        <v>122</v>
      </c>
    </row>
    <row r="58" spans="1:7" s="10" customFormat="1" ht="12.75" x14ac:dyDescent="0.25">
      <c r="A58" s="15" t="s">
        <v>5</v>
      </c>
      <c r="B58" s="15" t="s">
        <v>207</v>
      </c>
      <c r="C58" s="16">
        <v>56</v>
      </c>
      <c r="D58" s="17" t="s">
        <v>208</v>
      </c>
      <c r="E58" s="19" t="s">
        <v>209</v>
      </c>
      <c r="F58" s="17" t="s">
        <v>9</v>
      </c>
      <c r="G58" s="18">
        <v>2</v>
      </c>
    </row>
    <row r="59" spans="1:7" s="10" customFormat="1" ht="12.75" x14ac:dyDescent="0.25">
      <c r="A59" s="15" t="s">
        <v>5</v>
      </c>
      <c r="B59" s="15" t="s">
        <v>64</v>
      </c>
      <c r="C59" s="16">
        <v>57</v>
      </c>
      <c r="D59" s="17" t="s">
        <v>65</v>
      </c>
      <c r="E59" s="19" t="s">
        <v>66</v>
      </c>
      <c r="F59" s="17" t="s">
        <v>9</v>
      </c>
      <c r="G59" s="18">
        <v>3</v>
      </c>
    </row>
    <row r="60" spans="1:7" s="10" customFormat="1" ht="12.75" x14ac:dyDescent="0.25">
      <c r="A60" s="15" t="s">
        <v>5</v>
      </c>
      <c r="B60" s="15" t="s">
        <v>67</v>
      </c>
      <c r="C60" s="16">
        <v>58</v>
      </c>
      <c r="D60" s="17" t="s">
        <v>68</v>
      </c>
      <c r="E60" s="19" t="s">
        <v>69</v>
      </c>
      <c r="F60" s="17" t="s">
        <v>9</v>
      </c>
      <c r="G60" s="18">
        <v>2</v>
      </c>
    </row>
    <row r="61" spans="1:7" s="10" customFormat="1" ht="12.75" x14ac:dyDescent="0.25">
      <c r="A61" s="15" t="s">
        <v>5</v>
      </c>
      <c r="B61" s="15" t="s">
        <v>70</v>
      </c>
      <c r="C61" s="16">
        <v>59</v>
      </c>
      <c r="D61" s="17" t="s">
        <v>71</v>
      </c>
      <c r="E61" s="19" t="s">
        <v>72</v>
      </c>
      <c r="F61" s="17" t="s">
        <v>9</v>
      </c>
      <c r="G61" s="18">
        <v>16</v>
      </c>
    </row>
    <row r="62" spans="1:7" s="10" customFormat="1" ht="12.75" x14ac:dyDescent="0.25">
      <c r="A62" s="15" t="s">
        <v>5</v>
      </c>
      <c r="B62" s="15" t="s">
        <v>216</v>
      </c>
      <c r="C62" s="16">
        <v>60</v>
      </c>
      <c r="D62" s="17" t="s">
        <v>217</v>
      </c>
      <c r="E62" s="19" t="s">
        <v>218</v>
      </c>
      <c r="F62" s="17" t="s">
        <v>9</v>
      </c>
      <c r="G62" s="18">
        <v>2</v>
      </c>
    </row>
    <row r="63" spans="1:7" s="10" customFormat="1" ht="12.75" x14ac:dyDescent="0.25">
      <c r="A63" s="15" t="s">
        <v>5</v>
      </c>
      <c r="B63" s="15" t="s">
        <v>213</v>
      </c>
      <c r="C63" s="16">
        <v>61</v>
      </c>
      <c r="D63" s="17" t="s">
        <v>214</v>
      </c>
      <c r="E63" s="19" t="s">
        <v>215</v>
      </c>
      <c r="F63" s="17" t="s">
        <v>9</v>
      </c>
      <c r="G63" s="18">
        <v>1</v>
      </c>
    </row>
    <row r="64" spans="1:7" s="10" customFormat="1" ht="12.75" x14ac:dyDescent="0.25">
      <c r="A64" s="15" t="s">
        <v>5</v>
      </c>
      <c r="B64" s="15" t="s">
        <v>328</v>
      </c>
      <c r="C64" s="16">
        <v>62</v>
      </c>
      <c r="D64" s="17" t="s">
        <v>329</v>
      </c>
      <c r="E64" s="19" t="s">
        <v>330</v>
      </c>
      <c r="F64" s="17" t="s">
        <v>9</v>
      </c>
      <c r="G64" s="18">
        <v>4</v>
      </c>
    </row>
    <row r="65" spans="1:7" s="10" customFormat="1" ht="12.75" x14ac:dyDescent="0.25">
      <c r="A65" s="15" t="s">
        <v>5</v>
      </c>
      <c r="B65" s="15" t="s">
        <v>150</v>
      </c>
      <c r="C65" s="16">
        <v>63</v>
      </c>
      <c r="D65" s="17" t="s">
        <v>151</v>
      </c>
      <c r="E65" s="19" t="s">
        <v>152</v>
      </c>
      <c r="F65" s="17" t="s">
        <v>9</v>
      </c>
      <c r="G65" s="18">
        <v>2</v>
      </c>
    </row>
    <row r="66" spans="1:7" s="10" customFormat="1" ht="25.5" x14ac:dyDescent="0.25">
      <c r="A66" s="15" t="s">
        <v>5</v>
      </c>
      <c r="B66" s="15" t="s">
        <v>144</v>
      </c>
      <c r="C66" s="16">
        <v>65</v>
      </c>
      <c r="D66" s="17" t="s">
        <v>145</v>
      </c>
      <c r="E66" s="19" t="s">
        <v>146</v>
      </c>
      <c r="F66" s="17" t="s">
        <v>9</v>
      </c>
      <c r="G66" s="18">
        <v>1</v>
      </c>
    </row>
    <row r="67" spans="1:7" s="10" customFormat="1" ht="12.75" x14ac:dyDescent="0.25">
      <c r="A67" s="15" t="s">
        <v>5</v>
      </c>
      <c r="B67" s="15" t="s">
        <v>283</v>
      </c>
      <c r="C67" s="16">
        <v>66</v>
      </c>
      <c r="D67" s="17" t="s">
        <v>284</v>
      </c>
      <c r="E67" s="19" t="s">
        <v>285</v>
      </c>
      <c r="F67" s="17" t="s">
        <v>9</v>
      </c>
      <c r="G67" s="18">
        <v>2</v>
      </c>
    </row>
    <row r="68" spans="1:7" s="10" customFormat="1" ht="12.75" x14ac:dyDescent="0.25">
      <c r="A68" s="15" t="s">
        <v>5</v>
      </c>
      <c r="B68" s="15" t="s">
        <v>58</v>
      </c>
      <c r="C68" s="16">
        <v>67</v>
      </c>
      <c r="D68" s="17" t="s">
        <v>59</v>
      </c>
      <c r="E68" s="19" t="s">
        <v>60</v>
      </c>
      <c r="F68" s="17" t="s">
        <v>9</v>
      </c>
      <c r="G68" s="18">
        <v>22</v>
      </c>
    </row>
    <row r="69" spans="1:7" s="10" customFormat="1" ht="12.75" x14ac:dyDescent="0.25">
      <c r="A69" s="15" t="s">
        <v>5</v>
      </c>
      <c r="B69" s="15" t="s">
        <v>55</v>
      </c>
      <c r="C69" s="16">
        <v>68</v>
      </c>
      <c r="D69" s="17" t="s">
        <v>56</v>
      </c>
      <c r="E69" s="19" t="s">
        <v>57</v>
      </c>
      <c r="F69" s="17" t="s">
        <v>9</v>
      </c>
      <c r="G69" s="18">
        <v>4</v>
      </c>
    </row>
    <row r="70" spans="1:7" s="10" customFormat="1" ht="12.75" x14ac:dyDescent="0.25">
      <c r="A70" s="15" t="s">
        <v>5</v>
      </c>
      <c r="B70" s="15" t="s">
        <v>250</v>
      </c>
      <c r="C70" s="16">
        <v>69</v>
      </c>
      <c r="D70" s="17" t="s">
        <v>251</v>
      </c>
      <c r="E70" s="19" t="s">
        <v>252</v>
      </c>
      <c r="F70" s="17" t="s">
        <v>9</v>
      </c>
      <c r="G70" s="18">
        <v>19</v>
      </c>
    </row>
    <row r="71" spans="1:7" s="10" customFormat="1" ht="12.75" x14ac:dyDescent="0.25">
      <c r="A71" s="15" t="s">
        <v>5</v>
      </c>
      <c r="B71" s="15" t="s">
        <v>225</v>
      </c>
      <c r="C71" s="16">
        <v>70</v>
      </c>
      <c r="D71" s="17" t="s">
        <v>226</v>
      </c>
      <c r="E71" s="19" t="s">
        <v>227</v>
      </c>
      <c r="F71" s="17" t="s">
        <v>9</v>
      </c>
      <c r="G71" s="18">
        <v>2</v>
      </c>
    </row>
    <row r="72" spans="1:7" s="10" customFormat="1" ht="12.75" x14ac:dyDescent="0.25">
      <c r="A72" s="15" t="s">
        <v>5</v>
      </c>
      <c r="B72" s="15" t="s">
        <v>101</v>
      </c>
      <c r="C72" s="16">
        <v>71</v>
      </c>
      <c r="D72" s="17" t="s">
        <v>102</v>
      </c>
      <c r="E72" s="19" t="s">
        <v>103</v>
      </c>
      <c r="F72" s="17" t="s">
        <v>9</v>
      </c>
      <c r="G72" s="18">
        <v>2</v>
      </c>
    </row>
    <row r="73" spans="1:7" s="10" customFormat="1" ht="12.75" x14ac:dyDescent="0.25">
      <c r="A73" s="15" t="s">
        <v>5</v>
      </c>
      <c r="B73" s="15" t="s">
        <v>106</v>
      </c>
      <c r="C73" s="16">
        <v>72</v>
      </c>
      <c r="D73" s="17" t="s">
        <v>107</v>
      </c>
      <c r="E73" s="19" t="s">
        <v>103</v>
      </c>
      <c r="F73" s="17" t="s">
        <v>9</v>
      </c>
      <c r="G73" s="18">
        <v>11</v>
      </c>
    </row>
    <row r="74" spans="1:7" s="10" customFormat="1" ht="12.75" x14ac:dyDescent="0.25">
      <c r="A74" s="15" t="s">
        <v>5</v>
      </c>
      <c r="B74" s="15" t="s">
        <v>104</v>
      </c>
      <c r="C74" s="16">
        <v>73</v>
      </c>
      <c r="D74" s="17" t="s">
        <v>105</v>
      </c>
      <c r="E74" s="19" t="s">
        <v>103</v>
      </c>
      <c r="F74" s="17" t="s">
        <v>9</v>
      </c>
      <c r="G74" s="18">
        <v>5</v>
      </c>
    </row>
    <row r="75" spans="1:7" s="10" customFormat="1" ht="12.75" x14ac:dyDescent="0.25">
      <c r="A75" s="15" t="s">
        <v>5</v>
      </c>
      <c r="B75" s="15" t="s">
        <v>108</v>
      </c>
      <c r="C75" s="16">
        <v>74</v>
      </c>
      <c r="D75" s="17" t="s">
        <v>109</v>
      </c>
      <c r="E75" s="19" t="s">
        <v>110</v>
      </c>
      <c r="F75" s="17" t="s">
        <v>9</v>
      </c>
      <c r="G75" s="18">
        <v>12</v>
      </c>
    </row>
    <row r="76" spans="1:7" s="10" customFormat="1" ht="12.75" x14ac:dyDescent="0.25">
      <c r="A76" s="15" t="s">
        <v>5</v>
      </c>
      <c r="B76" s="15" t="s">
        <v>111</v>
      </c>
      <c r="C76" s="16">
        <v>75</v>
      </c>
      <c r="D76" s="17" t="s">
        <v>112</v>
      </c>
      <c r="E76" s="19" t="s">
        <v>113</v>
      </c>
      <c r="F76" s="17" t="s">
        <v>9</v>
      </c>
      <c r="G76" s="18">
        <v>9</v>
      </c>
    </row>
    <row r="77" spans="1:7" s="10" customFormat="1" ht="12.75" x14ac:dyDescent="0.25">
      <c r="A77" s="15" t="s">
        <v>5</v>
      </c>
      <c r="B77" s="15" t="s">
        <v>28</v>
      </c>
      <c r="C77" s="16">
        <v>76</v>
      </c>
      <c r="D77" s="17" t="s">
        <v>29</v>
      </c>
      <c r="E77" s="19" t="s">
        <v>30</v>
      </c>
      <c r="F77" s="17" t="s">
        <v>9</v>
      </c>
      <c r="G77" s="18">
        <v>1</v>
      </c>
    </row>
    <row r="78" spans="1:7" s="10" customFormat="1" ht="12.75" x14ac:dyDescent="0.25">
      <c r="A78" s="15" t="s">
        <v>5</v>
      </c>
      <c r="B78" s="15" t="s">
        <v>31</v>
      </c>
      <c r="C78" s="16">
        <v>77</v>
      </c>
      <c r="D78" s="17" t="s">
        <v>32</v>
      </c>
      <c r="E78" s="19" t="s">
        <v>33</v>
      </c>
      <c r="F78" s="17" t="s">
        <v>9</v>
      </c>
      <c r="G78" s="18">
        <v>10</v>
      </c>
    </row>
    <row r="79" spans="1:7" s="10" customFormat="1" ht="25.5" x14ac:dyDescent="0.25">
      <c r="A79" s="15" t="s">
        <v>5</v>
      </c>
      <c r="B79" s="15" t="s">
        <v>496</v>
      </c>
      <c r="C79" s="16">
        <v>78</v>
      </c>
      <c r="D79" s="17" t="s">
        <v>497</v>
      </c>
      <c r="E79" s="19" t="s">
        <v>498</v>
      </c>
      <c r="F79" s="17" t="s">
        <v>9</v>
      </c>
      <c r="G79" s="18">
        <v>16</v>
      </c>
    </row>
    <row r="80" spans="1:7" s="10" customFormat="1" ht="25.5" x14ac:dyDescent="0.25">
      <c r="A80" s="15" t="s">
        <v>5</v>
      </c>
      <c r="B80" s="15" t="s">
        <v>13</v>
      </c>
      <c r="C80" s="16">
        <v>80</v>
      </c>
      <c r="D80" s="17" t="s">
        <v>14</v>
      </c>
      <c r="E80" s="19" t="s">
        <v>15</v>
      </c>
      <c r="F80" s="17" t="s">
        <v>9</v>
      </c>
      <c r="G80" s="18">
        <v>10</v>
      </c>
    </row>
    <row r="81" spans="1:7" s="10" customFormat="1" ht="12.75" x14ac:dyDescent="0.25">
      <c r="A81" s="15" t="s">
        <v>5</v>
      </c>
      <c r="B81" s="15" t="s">
        <v>25</v>
      </c>
      <c r="C81" s="16">
        <v>81</v>
      </c>
      <c r="D81" s="17" t="s">
        <v>26</v>
      </c>
      <c r="E81" s="19" t="s">
        <v>27</v>
      </c>
      <c r="F81" s="17" t="s">
        <v>9</v>
      </c>
      <c r="G81" s="18">
        <v>2</v>
      </c>
    </row>
    <row r="82" spans="1:7" s="10" customFormat="1" ht="25.5" x14ac:dyDescent="0.25">
      <c r="A82" s="15" t="s">
        <v>5</v>
      </c>
      <c r="B82" s="15" t="s">
        <v>22</v>
      </c>
      <c r="C82" s="16">
        <v>82</v>
      </c>
      <c r="D82" s="17" t="s">
        <v>23</v>
      </c>
      <c r="E82" s="19" t="s">
        <v>24</v>
      </c>
      <c r="F82" s="17" t="s">
        <v>9</v>
      </c>
      <c r="G82" s="18">
        <v>6</v>
      </c>
    </row>
    <row r="83" spans="1:7" s="10" customFormat="1" ht="25.5" x14ac:dyDescent="0.25">
      <c r="A83" s="15" t="s">
        <v>5</v>
      </c>
      <c r="B83" s="15" t="s">
        <v>19</v>
      </c>
      <c r="C83" s="16">
        <v>84</v>
      </c>
      <c r="D83" s="17" t="s">
        <v>20</v>
      </c>
      <c r="E83" s="19" t="s">
        <v>21</v>
      </c>
      <c r="F83" s="17" t="s">
        <v>9</v>
      </c>
      <c r="G83" s="18">
        <v>2</v>
      </c>
    </row>
    <row r="84" spans="1:7" s="10" customFormat="1" ht="12.75" x14ac:dyDescent="0.25">
      <c r="A84" s="15" t="s">
        <v>5</v>
      </c>
      <c r="B84" s="15" t="s">
        <v>367</v>
      </c>
      <c r="C84" s="16">
        <v>85</v>
      </c>
      <c r="D84" s="17" t="s">
        <v>368</v>
      </c>
      <c r="E84" s="19" t="s">
        <v>369</v>
      </c>
      <c r="F84" s="17" t="s">
        <v>370</v>
      </c>
      <c r="G84" s="18">
        <v>16</v>
      </c>
    </row>
    <row r="85" spans="1:7" s="10" customFormat="1" ht="12.75" x14ac:dyDescent="0.25">
      <c r="A85" s="15" t="s">
        <v>5</v>
      </c>
      <c r="B85" s="15" t="s">
        <v>371</v>
      </c>
      <c r="C85" s="16">
        <v>86</v>
      </c>
      <c r="D85" s="17" t="s">
        <v>372</v>
      </c>
      <c r="E85" s="19" t="s">
        <v>373</v>
      </c>
      <c r="F85" s="17" t="s">
        <v>370</v>
      </c>
      <c r="G85" s="18">
        <v>4</v>
      </c>
    </row>
    <row r="86" spans="1:7" s="10" customFormat="1" ht="12.75" x14ac:dyDescent="0.25">
      <c r="A86" s="20" t="s">
        <v>5</v>
      </c>
      <c r="B86" s="20" t="s">
        <v>234</v>
      </c>
      <c r="C86" s="21">
        <v>87</v>
      </c>
      <c r="D86" s="17" t="s">
        <v>235</v>
      </c>
      <c r="E86" s="19" t="s">
        <v>236</v>
      </c>
      <c r="F86" s="17" t="s">
        <v>9</v>
      </c>
      <c r="G86" s="18">
        <v>63</v>
      </c>
    </row>
    <row r="87" spans="1:7" s="10" customFormat="1" ht="12.75" x14ac:dyDescent="0.25">
      <c r="A87" s="15" t="s">
        <v>5</v>
      </c>
      <c r="B87" s="15" t="s">
        <v>52</v>
      </c>
      <c r="C87" s="16">
        <v>88</v>
      </c>
      <c r="D87" s="17" t="s">
        <v>53</v>
      </c>
      <c r="E87" s="19" t="s">
        <v>54</v>
      </c>
      <c r="F87" s="17" t="s">
        <v>9</v>
      </c>
      <c r="G87" s="18">
        <v>1</v>
      </c>
    </row>
    <row r="88" spans="1:7" s="10" customFormat="1" ht="12.75" x14ac:dyDescent="0.25">
      <c r="A88" s="15" t="s">
        <v>5</v>
      </c>
      <c r="B88" s="15" t="s">
        <v>609</v>
      </c>
      <c r="C88" s="16">
        <v>89</v>
      </c>
      <c r="D88" s="17" t="s">
        <v>610</v>
      </c>
      <c r="E88" s="19" t="s">
        <v>611</v>
      </c>
      <c r="F88" s="17" t="s">
        <v>9</v>
      </c>
      <c r="G88" s="18">
        <v>2</v>
      </c>
    </row>
    <row r="89" spans="1:7" s="10" customFormat="1" ht="12.75" x14ac:dyDescent="0.25">
      <c r="A89" s="15" t="s">
        <v>5</v>
      </c>
      <c r="B89" s="15" t="s">
        <v>592</v>
      </c>
      <c r="C89" s="16">
        <v>90</v>
      </c>
      <c r="D89" s="17" t="s">
        <v>593</v>
      </c>
      <c r="E89" s="19" t="s">
        <v>594</v>
      </c>
      <c r="F89" s="17" t="s">
        <v>9</v>
      </c>
      <c r="G89" s="18">
        <v>2</v>
      </c>
    </row>
    <row r="90" spans="1:7" s="10" customFormat="1" ht="12.75" x14ac:dyDescent="0.25">
      <c r="A90" s="15" t="s">
        <v>5</v>
      </c>
      <c r="B90" s="15" t="s">
        <v>583</v>
      </c>
      <c r="C90" s="16">
        <v>91</v>
      </c>
      <c r="D90" s="17" t="s">
        <v>584</v>
      </c>
      <c r="E90" s="19" t="s">
        <v>585</v>
      </c>
      <c r="F90" s="17" t="s">
        <v>9</v>
      </c>
      <c r="G90" s="18">
        <v>1</v>
      </c>
    </row>
    <row r="91" spans="1:7" s="10" customFormat="1" ht="12.75" x14ac:dyDescent="0.25">
      <c r="A91" s="15" t="s">
        <v>5</v>
      </c>
      <c r="B91" s="15" t="s">
        <v>240</v>
      </c>
      <c r="C91" s="16">
        <v>92</v>
      </c>
      <c r="D91" s="17" t="s">
        <v>241</v>
      </c>
      <c r="E91" s="19" t="s">
        <v>242</v>
      </c>
      <c r="F91" s="17" t="s">
        <v>9</v>
      </c>
      <c r="G91" s="18">
        <v>244</v>
      </c>
    </row>
    <row r="92" spans="1:7" s="10" customFormat="1" ht="12.75" x14ac:dyDescent="0.25">
      <c r="A92" s="15" t="s">
        <v>5</v>
      </c>
      <c r="B92" s="15" t="s">
        <v>237</v>
      </c>
      <c r="C92" s="16">
        <v>93</v>
      </c>
      <c r="D92" s="17" t="s">
        <v>238</v>
      </c>
      <c r="E92" s="19" t="s">
        <v>239</v>
      </c>
      <c r="F92" s="17" t="s">
        <v>9</v>
      </c>
      <c r="G92" s="18">
        <v>2</v>
      </c>
    </row>
    <row r="93" spans="1:7" s="10" customFormat="1" ht="25.5" x14ac:dyDescent="0.25">
      <c r="A93" s="15" t="s">
        <v>5</v>
      </c>
      <c r="B93" s="15" t="s">
        <v>475</v>
      </c>
      <c r="C93" s="16">
        <v>94</v>
      </c>
      <c r="D93" s="17" t="s">
        <v>476</v>
      </c>
      <c r="E93" s="19" t="s">
        <v>477</v>
      </c>
      <c r="F93" s="17" t="s">
        <v>9</v>
      </c>
      <c r="G93" s="18">
        <v>1</v>
      </c>
    </row>
    <row r="94" spans="1:7" s="10" customFormat="1" ht="12.75" x14ac:dyDescent="0.25">
      <c r="A94" s="15" t="s">
        <v>5</v>
      </c>
      <c r="B94" s="15" t="s">
        <v>508</v>
      </c>
      <c r="C94" s="16">
        <v>96</v>
      </c>
      <c r="D94" s="17" t="s">
        <v>509</v>
      </c>
      <c r="E94" s="19" t="s">
        <v>510</v>
      </c>
      <c r="F94" s="17" t="s">
        <v>9</v>
      </c>
      <c r="G94" s="18">
        <v>1</v>
      </c>
    </row>
    <row r="95" spans="1:7" s="10" customFormat="1" ht="12.75" x14ac:dyDescent="0.25">
      <c r="A95" s="15" t="s">
        <v>5</v>
      </c>
      <c r="B95" s="15" t="s">
        <v>520</v>
      </c>
      <c r="C95" s="16">
        <v>97</v>
      </c>
      <c r="D95" s="17" t="s">
        <v>521</v>
      </c>
      <c r="E95" s="19" t="s">
        <v>522</v>
      </c>
      <c r="F95" s="17" t="s">
        <v>9</v>
      </c>
      <c r="G95" s="18">
        <v>1</v>
      </c>
    </row>
    <row r="96" spans="1:7" s="10" customFormat="1" ht="25.5" x14ac:dyDescent="0.25">
      <c r="A96" s="15" t="s">
        <v>5</v>
      </c>
      <c r="B96" s="15" t="s">
        <v>562</v>
      </c>
      <c r="C96" s="16">
        <v>98</v>
      </c>
      <c r="D96" s="17" t="s">
        <v>563</v>
      </c>
      <c r="E96" s="19" t="s">
        <v>564</v>
      </c>
      <c r="F96" s="17" t="s">
        <v>9</v>
      </c>
      <c r="G96" s="18">
        <v>2</v>
      </c>
    </row>
    <row r="97" spans="1:7" s="10" customFormat="1" ht="25.5" x14ac:dyDescent="0.25">
      <c r="A97" s="15" t="s">
        <v>5</v>
      </c>
      <c r="B97" s="15" t="s">
        <v>499</v>
      </c>
      <c r="C97" s="16">
        <v>99</v>
      </c>
      <c r="D97" s="17" t="s">
        <v>500</v>
      </c>
      <c r="E97" s="19" t="s">
        <v>501</v>
      </c>
      <c r="F97" s="17" t="s">
        <v>9</v>
      </c>
      <c r="G97" s="18">
        <v>2</v>
      </c>
    </row>
    <row r="98" spans="1:7" s="10" customFormat="1" ht="25.5" x14ac:dyDescent="0.25">
      <c r="A98" s="15" t="s">
        <v>5</v>
      </c>
      <c r="B98" s="15" t="s">
        <v>544</v>
      </c>
      <c r="C98" s="16">
        <v>100</v>
      </c>
      <c r="D98" s="17" t="s">
        <v>545</v>
      </c>
      <c r="E98" s="19" t="s">
        <v>546</v>
      </c>
      <c r="F98" s="17" t="s">
        <v>9</v>
      </c>
      <c r="G98" s="18">
        <v>1</v>
      </c>
    </row>
    <row r="99" spans="1:7" s="10" customFormat="1" ht="25.5" x14ac:dyDescent="0.25">
      <c r="A99" s="15" t="s">
        <v>5</v>
      </c>
      <c r="B99" s="15" t="s">
        <v>358</v>
      </c>
      <c r="C99" s="16">
        <v>103</v>
      </c>
      <c r="D99" s="17" t="s">
        <v>359</v>
      </c>
      <c r="E99" s="19" t="s">
        <v>360</v>
      </c>
      <c r="F99" s="17" t="s">
        <v>9</v>
      </c>
      <c r="G99" s="18">
        <v>88</v>
      </c>
    </row>
    <row r="100" spans="1:7" s="10" customFormat="1" ht="12.75" x14ac:dyDescent="0.25">
      <c r="A100" s="15" t="s">
        <v>5</v>
      </c>
      <c r="B100" s="15" t="s">
        <v>535</v>
      </c>
      <c r="C100" s="16">
        <v>104</v>
      </c>
      <c r="D100" s="17" t="s">
        <v>536</v>
      </c>
      <c r="E100" s="19" t="s">
        <v>537</v>
      </c>
      <c r="F100" s="17" t="s">
        <v>9</v>
      </c>
      <c r="G100" s="18">
        <v>2</v>
      </c>
    </row>
    <row r="101" spans="1:7" s="10" customFormat="1" ht="12.75" x14ac:dyDescent="0.25">
      <c r="A101" s="15" t="s">
        <v>5</v>
      </c>
      <c r="B101" s="15" t="s">
        <v>514</v>
      </c>
      <c r="C101" s="16">
        <v>105</v>
      </c>
      <c r="D101" s="17" t="s">
        <v>515</v>
      </c>
      <c r="E101" s="19" t="s">
        <v>516</v>
      </c>
      <c r="F101" s="17" t="s">
        <v>9</v>
      </c>
      <c r="G101" s="18">
        <v>16</v>
      </c>
    </row>
    <row r="102" spans="1:7" s="10" customFormat="1" ht="12.75" x14ac:dyDescent="0.25">
      <c r="A102" s="15" t="s">
        <v>5</v>
      </c>
      <c r="B102" s="15" t="s">
        <v>526</v>
      </c>
      <c r="C102" s="16">
        <v>106</v>
      </c>
      <c r="D102" s="17" t="s">
        <v>527</v>
      </c>
      <c r="E102" s="19" t="s">
        <v>528</v>
      </c>
      <c r="F102" s="17" t="s">
        <v>9</v>
      </c>
      <c r="G102" s="18">
        <v>3</v>
      </c>
    </row>
    <row r="103" spans="1:7" s="10" customFormat="1" ht="25.5" x14ac:dyDescent="0.25">
      <c r="A103" s="15" t="s">
        <v>5</v>
      </c>
      <c r="B103" s="15" t="s">
        <v>502</v>
      </c>
      <c r="C103" s="16">
        <v>107</v>
      </c>
      <c r="D103" s="17" t="s">
        <v>503</v>
      </c>
      <c r="E103" s="19" t="s">
        <v>504</v>
      </c>
      <c r="F103" s="17" t="s">
        <v>9</v>
      </c>
      <c r="G103" s="18">
        <v>2</v>
      </c>
    </row>
    <row r="104" spans="1:7" s="10" customFormat="1" ht="25.5" x14ac:dyDescent="0.25">
      <c r="A104" s="15" t="s">
        <v>5</v>
      </c>
      <c r="B104" s="15" t="s">
        <v>523</v>
      </c>
      <c r="C104" s="16">
        <v>108</v>
      </c>
      <c r="D104" s="17" t="s">
        <v>524</v>
      </c>
      <c r="E104" s="19" t="s">
        <v>525</v>
      </c>
      <c r="F104" s="17" t="s">
        <v>9</v>
      </c>
      <c r="G104" s="18">
        <v>12</v>
      </c>
    </row>
    <row r="105" spans="1:7" s="10" customFormat="1" ht="12.75" x14ac:dyDescent="0.25">
      <c r="A105" s="15" t="s">
        <v>5</v>
      </c>
      <c r="B105" s="15" t="s">
        <v>568</v>
      </c>
      <c r="C105" s="16">
        <v>111</v>
      </c>
      <c r="D105" s="17" t="s">
        <v>569</v>
      </c>
      <c r="E105" s="19" t="s">
        <v>570</v>
      </c>
      <c r="F105" s="17" t="s">
        <v>9</v>
      </c>
      <c r="G105" s="18">
        <v>1</v>
      </c>
    </row>
    <row r="106" spans="1:7" s="10" customFormat="1" ht="12.75" x14ac:dyDescent="0.25">
      <c r="A106" s="15" t="s">
        <v>5</v>
      </c>
      <c r="B106" s="15" t="s">
        <v>132</v>
      </c>
      <c r="C106" s="16">
        <v>112</v>
      </c>
      <c r="D106" s="17" t="s">
        <v>133</v>
      </c>
      <c r="E106" s="19" t="s">
        <v>134</v>
      </c>
      <c r="F106" s="17" t="s">
        <v>9</v>
      </c>
      <c r="G106" s="18">
        <v>1</v>
      </c>
    </row>
    <row r="107" spans="1:7" s="10" customFormat="1" ht="12.75" x14ac:dyDescent="0.25">
      <c r="A107" s="15" t="s">
        <v>5</v>
      </c>
      <c r="B107" s="15" t="s">
        <v>541</v>
      </c>
      <c r="C107" s="16">
        <v>113</v>
      </c>
      <c r="D107" s="17" t="s">
        <v>542</v>
      </c>
      <c r="E107" s="19" t="s">
        <v>543</v>
      </c>
      <c r="F107" s="17" t="s">
        <v>9</v>
      </c>
      <c r="G107" s="18">
        <v>2</v>
      </c>
    </row>
    <row r="108" spans="1:7" s="10" customFormat="1" ht="25.5" x14ac:dyDescent="0.25">
      <c r="A108" s="15" t="s">
        <v>5</v>
      </c>
      <c r="B108" s="15" t="s">
        <v>550</v>
      </c>
      <c r="C108" s="16" t="s">
        <v>612</v>
      </c>
      <c r="D108" s="17" t="s">
        <v>551</v>
      </c>
      <c r="E108" s="19" t="s">
        <v>552</v>
      </c>
      <c r="F108" s="17" t="s">
        <v>9</v>
      </c>
      <c r="G108" s="18">
        <v>2</v>
      </c>
    </row>
    <row r="109" spans="1:7" s="10" customFormat="1" ht="12.75" x14ac:dyDescent="0.25">
      <c r="A109" s="15" t="s">
        <v>5</v>
      </c>
      <c r="B109" s="15" t="s">
        <v>91</v>
      </c>
      <c r="C109" s="16">
        <v>116</v>
      </c>
      <c r="D109" s="17" t="s">
        <v>92</v>
      </c>
      <c r="E109" s="19" t="s">
        <v>93</v>
      </c>
      <c r="F109" s="17" t="s">
        <v>9</v>
      </c>
      <c r="G109" s="18">
        <v>1</v>
      </c>
    </row>
    <row r="110" spans="1:7" s="10" customFormat="1" ht="25.5" x14ac:dyDescent="0.25">
      <c r="A110" s="15" t="s">
        <v>5</v>
      </c>
      <c r="B110" s="15" t="s">
        <v>580</v>
      </c>
      <c r="C110" s="16">
        <v>117</v>
      </c>
      <c r="D110" s="17" t="s">
        <v>581</v>
      </c>
      <c r="E110" s="19" t="s">
        <v>582</v>
      </c>
      <c r="F110" s="17" t="s">
        <v>9</v>
      </c>
      <c r="G110" s="18">
        <v>1</v>
      </c>
    </row>
    <row r="111" spans="1:7" s="10" customFormat="1" ht="12.75" x14ac:dyDescent="0.25">
      <c r="A111" s="15" t="s">
        <v>5</v>
      </c>
      <c r="B111" s="15" t="s">
        <v>571</v>
      </c>
      <c r="C111" s="16">
        <v>118</v>
      </c>
      <c r="D111" s="17" t="s">
        <v>572</v>
      </c>
      <c r="E111" s="19" t="s">
        <v>573</v>
      </c>
      <c r="F111" s="17" t="s">
        <v>9</v>
      </c>
      <c r="G111" s="18">
        <v>2</v>
      </c>
    </row>
    <row r="112" spans="1:7" s="10" customFormat="1" ht="12.75" x14ac:dyDescent="0.25">
      <c r="A112" s="15" t="s">
        <v>5</v>
      </c>
      <c r="B112" s="15" t="s">
        <v>574</v>
      </c>
      <c r="C112" s="16">
        <v>120</v>
      </c>
      <c r="D112" s="17" t="s">
        <v>575</v>
      </c>
      <c r="E112" s="19" t="s">
        <v>576</v>
      </c>
      <c r="F112" s="17" t="s">
        <v>9</v>
      </c>
      <c r="G112" s="18">
        <v>3</v>
      </c>
    </row>
    <row r="113" spans="1:7" s="10" customFormat="1" ht="12.75" x14ac:dyDescent="0.25">
      <c r="A113" s="15" t="s">
        <v>5</v>
      </c>
      <c r="B113" s="15" t="s">
        <v>538</v>
      </c>
      <c r="C113" s="16">
        <v>121</v>
      </c>
      <c r="D113" s="17" t="s">
        <v>539</v>
      </c>
      <c r="E113" s="19" t="s">
        <v>540</v>
      </c>
      <c r="F113" s="17" t="s">
        <v>9</v>
      </c>
      <c r="G113" s="18">
        <v>9</v>
      </c>
    </row>
    <row r="114" spans="1:7" s="10" customFormat="1" ht="25.5" x14ac:dyDescent="0.25">
      <c r="A114" s="15" t="s">
        <v>5</v>
      </c>
      <c r="B114" s="15" t="s">
        <v>547</v>
      </c>
      <c r="C114" s="16">
        <v>122</v>
      </c>
      <c r="D114" s="17" t="s">
        <v>548</v>
      </c>
      <c r="E114" s="19" t="s">
        <v>549</v>
      </c>
      <c r="F114" s="17" t="s">
        <v>9</v>
      </c>
      <c r="G114" s="18">
        <v>12</v>
      </c>
    </row>
    <row r="115" spans="1:7" s="10" customFormat="1" ht="25.5" x14ac:dyDescent="0.25">
      <c r="A115" s="15" t="s">
        <v>5</v>
      </c>
      <c r="B115" s="15" t="s">
        <v>361</v>
      </c>
      <c r="C115" s="16">
        <v>123</v>
      </c>
      <c r="D115" s="17" t="s">
        <v>362</v>
      </c>
      <c r="E115" s="19" t="s">
        <v>363</v>
      </c>
      <c r="F115" s="17" t="s">
        <v>9</v>
      </c>
      <c r="G115" s="18">
        <v>1</v>
      </c>
    </row>
    <row r="116" spans="1:7" s="10" customFormat="1" ht="25.5" x14ac:dyDescent="0.25">
      <c r="A116" s="15" t="s">
        <v>5</v>
      </c>
      <c r="B116" s="15" t="s">
        <v>481</v>
      </c>
      <c r="C116" s="16" t="s">
        <v>613</v>
      </c>
      <c r="D116" s="17" t="s">
        <v>482</v>
      </c>
      <c r="E116" s="19" t="s">
        <v>483</v>
      </c>
      <c r="F116" s="17" t="s">
        <v>9</v>
      </c>
      <c r="G116" s="18">
        <v>90</v>
      </c>
    </row>
    <row r="117" spans="1:7" s="10" customFormat="1" ht="12.75" x14ac:dyDescent="0.25">
      <c r="A117" s="15" t="s">
        <v>5</v>
      </c>
      <c r="B117" s="15" t="s">
        <v>586</v>
      </c>
      <c r="C117" s="16">
        <v>126</v>
      </c>
      <c r="D117" s="17" t="s">
        <v>587</v>
      </c>
      <c r="E117" s="19" t="s">
        <v>588</v>
      </c>
      <c r="F117" s="17" t="s">
        <v>9</v>
      </c>
      <c r="G117" s="18">
        <v>1</v>
      </c>
    </row>
    <row r="118" spans="1:7" s="10" customFormat="1" ht="12.75" x14ac:dyDescent="0.25">
      <c r="A118" s="15" t="s">
        <v>5</v>
      </c>
      <c r="B118" s="15" t="s">
        <v>410</v>
      </c>
      <c r="C118" s="16" t="s">
        <v>615</v>
      </c>
      <c r="D118" s="17" t="s">
        <v>411</v>
      </c>
      <c r="E118" s="19" t="s">
        <v>412</v>
      </c>
      <c r="F118" s="17" t="s">
        <v>9</v>
      </c>
      <c r="G118" s="18">
        <v>1</v>
      </c>
    </row>
    <row r="119" spans="1:7" s="10" customFormat="1" ht="12.75" x14ac:dyDescent="0.25">
      <c r="A119" s="15" t="s">
        <v>5</v>
      </c>
      <c r="B119" s="15" t="s">
        <v>419</v>
      </c>
      <c r="C119" s="16" t="s">
        <v>616</v>
      </c>
      <c r="D119" s="17" t="s">
        <v>420</v>
      </c>
      <c r="E119" s="19" t="s">
        <v>619</v>
      </c>
      <c r="F119" s="17" t="s">
        <v>9</v>
      </c>
      <c r="G119" s="18">
        <v>18</v>
      </c>
    </row>
    <row r="120" spans="1:7" s="10" customFormat="1" ht="12.75" x14ac:dyDescent="0.25">
      <c r="A120" s="15" t="s">
        <v>5</v>
      </c>
      <c r="B120" s="15" t="s">
        <v>463</v>
      </c>
      <c r="C120" s="16" t="s">
        <v>616</v>
      </c>
      <c r="D120" s="17" t="s">
        <v>464</v>
      </c>
      <c r="E120" s="19" t="s">
        <v>465</v>
      </c>
      <c r="F120" s="17" t="s">
        <v>9</v>
      </c>
      <c r="G120" s="18">
        <v>1</v>
      </c>
    </row>
    <row r="121" spans="1:7" s="10" customFormat="1" ht="38.25" x14ac:dyDescent="0.25">
      <c r="A121" s="15" t="s">
        <v>5</v>
      </c>
      <c r="B121" s="22" t="s">
        <v>442</v>
      </c>
      <c r="C121" s="23" t="s">
        <v>661</v>
      </c>
      <c r="D121" s="24" t="s">
        <v>443</v>
      </c>
      <c r="E121" s="25" t="s">
        <v>444</v>
      </c>
      <c r="F121" s="24" t="s">
        <v>9</v>
      </c>
      <c r="G121" s="26">
        <v>15</v>
      </c>
    </row>
    <row r="122" spans="1:7" s="10" customFormat="1" ht="12.75" x14ac:dyDescent="0.25">
      <c r="A122" s="15" t="s">
        <v>5</v>
      </c>
      <c r="B122" s="22" t="s">
        <v>277</v>
      </c>
      <c r="C122" s="23" t="s">
        <v>617</v>
      </c>
      <c r="D122" s="24" t="s">
        <v>278</v>
      </c>
      <c r="E122" s="25" t="s">
        <v>279</v>
      </c>
      <c r="F122" s="24" t="s">
        <v>9</v>
      </c>
      <c r="G122" s="26">
        <v>16</v>
      </c>
    </row>
    <row r="123" spans="1:7" s="10" customFormat="1" ht="25.5" x14ac:dyDescent="0.25">
      <c r="A123" s="27" t="s">
        <v>5</v>
      </c>
      <c r="B123" s="22" t="s">
        <v>334</v>
      </c>
      <c r="C123" s="23" t="s">
        <v>637</v>
      </c>
      <c r="D123" s="24" t="s">
        <v>335</v>
      </c>
      <c r="E123" s="25" t="s">
        <v>336</v>
      </c>
      <c r="F123" s="24" t="s">
        <v>9</v>
      </c>
      <c r="G123" s="26">
        <v>116</v>
      </c>
    </row>
    <row r="124" spans="1:7" s="10" customFormat="1" ht="12.75" x14ac:dyDescent="0.25">
      <c r="A124" s="15" t="s">
        <v>5</v>
      </c>
      <c r="B124" s="22" t="s">
        <v>79</v>
      </c>
      <c r="C124" s="23" t="s">
        <v>618</v>
      </c>
      <c r="D124" s="24" t="s">
        <v>80</v>
      </c>
      <c r="E124" s="25" t="s">
        <v>81</v>
      </c>
      <c r="F124" s="24" t="s">
        <v>9</v>
      </c>
      <c r="G124" s="26">
        <v>31</v>
      </c>
    </row>
    <row r="125" spans="1:7" s="10" customFormat="1" ht="25.5" x14ac:dyDescent="0.25">
      <c r="A125" s="15" t="s">
        <v>5</v>
      </c>
      <c r="B125" s="22" t="s">
        <v>37</v>
      </c>
      <c r="C125" s="23" t="s">
        <v>620</v>
      </c>
      <c r="D125" s="24" t="s">
        <v>38</v>
      </c>
      <c r="E125" s="25" t="s">
        <v>39</v>
      </c>
      <c r="F125" s="24" t="s">
        <v>9</v>
      </c>
      <c r="G125" s="26">
        <v>1</v>
      </c>
    </row>
    <row r="126" spans="1:7" s="10" customFormat="1" ht="25.5" x14ac:dyDescent="0.25">
      <c r="A126" s="15" t="s">
        <v>5</v>
      </c>
      <c r="B126" s="22" t="s">
        <v>286</v>
      </c>
      <c r="C126" s="23" t="s">
        <v>620</v>
      </c>
      <c r="D126" s="24" t="s">
        <v>287</v>
      </c>
      <c r="E126" s="25" t="s">
        <v>288</v>
      </c>
      <c r="F126" s="24" t="s">
        <v>9</v>
      </c>
      <c r="G126" s="26">
        <v>15</v>
      </c>
    </row>
    <row r="127" spans="1:7" s="10" customFormat="1" ht="25.5" x14ac:dyDescent="0.25">
      <c r="A127" s="15" t="s">
        <v>5</v>
      </c>
      <c r="B127" s="22" t="s">
        <v>295</v>
      </c>
      <c r="C127" s="23" t="s">
        <v>620</v>
      </c>
      <c r="D127" s="24" t="s">
        <v>296</v>
      </c>
      <c r="E127" s="25" t="s">
        <v>297</v>
      </c>
      <c r="F127" s="24" t="s">
        <v>9</v>
      </c>
      <c r="G127" s="26">
        <v>20</v>
      </c>
    </row>
    <row r="128" spans="1:7" s="10" customFormat="1" ht="12.75" x14ac:dyDescent="0.25">
      <c r="A128" s="15" t="s">
        <v>5</v>
      </c>
      <c r="B128" s="22" t="s">
        <v>430</v>
      </c>
      <c r="C128" s="23" t="s">
        <v>621</v>
      </c>
      <c r="D128" s="24" t="s">
        <v>431</v>
      </c>
      <c r="E128" s="25" t="s">
        <v>432</v>
      </c>
      <c r="F128" s="24" t="s">
        <v>9</v>
      </c>
      <c r="G128" s="26">
        <v>7</v>
      </c>
    </row>
    <row r="129" spans="1:7" s="10" customFormat="1" ht="12.75" x14ac:dyDescent="0.25">
      <c r="A129" s="15" t="s">
        <v>5</v>
      </c>
      <c r="B129" s="22" t="s">
        <v>433</v>
      </c>
      <c r="C129" s="23" t="s">
        <v>621</v>
      </c>
      <c r="D129" s="24" t="s">
        <v>434</v>
      </c>
      <c r="E129" s="25" t="s">
        <v>435</v>
      </c>
      <c r="F129" s="24" t="s">
        <v>9</v>
      </c>
      <c r="G129" s="26">
        <v>8</v>
      </c>
    </row>
    <row r="130" spans="1:7" s="10" customFormat="1" ht="12.75" x14ac:dyDescent="0.25">
      <c r="A130" s="28" t="s">
        <v>5</v>
      </c>
      <c r="B130" s="29" t="s">
        <v>448</v>
      </c>
      <c r="C130" s="30" t="s">
        <v>621</v>
      </c>
      <c r="D130" s="31" t="s">
        <v>449</v>
      </c>
      <c r="E130" s="32" t="s">
        <v>450</v>
      </c>
      <c r="F130" s="31" t="s">
        <v>9</v>
      </c>
      <c r="G130" s="33">
        <v>1</v>
      </c>
    </row>
    <row r="131" spans="1:7" s="10" customFormat="1" ht="12.75" x14ac:dyDescent="0.25">
      <c r="A131" s="34" t="s">
        <v>5</v>
      </c>
      <c r="B131" s="35" t="s">
        <v>451</v>
      </c>
      <c r="C131" s="36" t="s">
        <v>621</v>
      </c>
      <c r="D131" s="37" t="s">
        <v>452</v>
      </c>
      <c r="E131" s="38" t="s">
        <v>453</v>
      </c>
      <c r="F131" s="37" t="s">
        <v>9</v>
      </c>
      <c r="G131" s="39">
        <v>17</v>
      </c>
    </row>
    <row r="132" spans="1:7" s="10" customFormat="1" ht="12.75" x14ac:dyDescent="0.25">
      <c r="A132" s="34" t="s">
        <v>5</v>
      </c>
      <c r="B132" s="35" t="s">
        <v>454</v>
      </c>
      <c r="C132" s="36" t="s">
        <v>621</v>
      </c>
      <c r="D132" s="37" t="s">
        <v>455</v>
      </c>
      <c r="E132" s="38" t="s">
        <v>456</v>
      </c>
      <c r="F132" s="37" t="s">
        <v>9</v>
      </c>
      <c r="G132" s="39">
        <v>5</v>
      </c>
    </row>
    <row r="133" spans="1:7" s="10" customFormat="1" ht="12.75" x14ac:dyDescent="0.25">
      <c r="A133" s="34" t="s">
        <v>5</v>
      </c>
      <c r="B133" s="35" t="s">
        <v>603</v>
      </c>
      <c r="C133" s="36" t="s">
        <v>622</v>
      </c>
      <c r="D133" s="37" t="s">
        <v>604</v>
      </c>
      <c r="E133" s="38" t="s">
        <v>605</v>
      </c>
      <c r="F133" s="37" t="s">
        <v>9</v>
      </c>
      <c r="G133" s="39">
        <v>35</v>
      </c>
    </row>
    <row r="134" spans="1:7" s="10" customFormat="1" ht="12.75" x14ac:dyDescent="0.25">
      <c r="A134" s="40"/>
      <c r="B134" s="41"/>
      <c r="C134" s="23" t="s">
        <v>624</v>
      </c>
      <c r="D134" s="24" t="s">
        <v>623</v>
      </c>
      <c r="E134" s="50" t="s">
        <v>625</v>
      </c>
      <c r="F134" s="24" t="s">
        <v>9</v>
      </c>
      <c r="G134" s="41">
        <v>16</v>
      </c>
    </row>
    <row r="135" spans="1:7" s="10" customFormat="1" ht="12.75" x14ac:dyDescent="0.25">
      <c r="A135" s="40"/>
      <c r="B135" s="41"/>
      <c r="C135" s="23" t="s">
        <v>626</v>
      </c>
      <c r="D135" s="24" t="s">
        <v>623</v>
      </c>
      <c r="E135" s="50" t="s">
        <v>625</v>
      </c>
      <c r="F135" s="24" t="s">
        <v>9</v>
      </c>
      <c r="G135" s="41">
        <v>8</v>
      </c>
    </row>
    <row r="136" spans="1:7" s="10" customFormat="1" ht="12.75" x14ac:dyDescent="0.25">
      <c r="A136" s="15" t="s">
        <v>5</v>
      </c>
      <c r="B136" s="22" t="s">
        <v>565</v>
      </c>
      <c r="C136" s="23" t="s">
        <v>627</v>
      </c>
      <c r="D136" s="24" t="s">
        <v>566</v>
      </c>
      <c r="E136" s="25" t="s">
        <v>567</v>
      </c>
      <c r="F136" s="24" t="s">
        <v>9</v>
      </c>
      <c r="G136" s="26">
        <v>10</v>
      </c>
    </row>
    <row r="137" spans="1:7" s="10" customFormat="1" ht="12.75" x14ac:dyDescent="0.25">
      <c r="A137" s="15" t="s">
        <v>5</v>
      </c>
      <c r="B137" s="22" t="s">
        <v>600</v>
      </c>
      <c r="C137" s="23" t="s">
        <v>628</v>
      </c>
      <c r="D137" s="24" t="s">
        <v>601</v>
      </c>
      <c r="E137" s="25" t="s">
        <v>602</v>
      </c>
      <c r="F137" s="24" t="s">
        <v>9</v>
      </c>
      <c r="G137" s="26">
        <v>5</v>
      </c>
    </row>
    <row r="138" spans="1:7" s="10" customFormat="1" ht="12.75" x14ac:dyDescent="0.25">
      <c r="A138" s="15" t="s">
        <v>5</v>
      </c>
      <c r="B138" s="22" t="s">
        <v>484</v>
      </c>
      <c r="C138" s="23" t="s">
        <v>629</v>
      </c>
      <c r="D138" s="24" t="s">
        <v>485</v>
      </c>
      <c r="E138" s="25" t="s">
        <v>486</v>
      </c>
      <c r="F138" s="24" t="s">
        <v>9</v>
      </c>
      <c r="G138" s="26">
        <v>3</v>
      </c>
    </row>
    <row r="139" spans="1:7" s="10" customFormat="1" ht="12.75" x14ac:dyDescent="0.25">
      <c r="A139" s="15" t="s">
        <v>5</v>
      </c>
      <c r="B139" s="22" t="s">
        <v>416</v>
      </c>
      <c r="C139" s="23" t="s">
        <v>630</v>
      </c>
      <c r="D139" s="24" t="s">
        <v>417</v>
      </c>
      <c r="E139" s="25" t="s">
        <v>418</v>
      </c>
      <c r="F139" s="24" t="s">
        <v>9</v>
      </c>
      <c r="G139" s="26">
        <v>42</v>
      </c>
    </row>
    <row r="140" spans="1:7" s="10" customFormat="1" ht="12.75" x14ac:dyDescent="0.25">
      <c r="A140" s="15" t="s">
        <v>5</v>
      </c>
      <c r="B140" s="22" t="s">
        <v>85</v>
      </c>
      <c r="C140" s="23" t="s">
        <v>631</v>
      </c>
      <c r="D140" s="24" t="s">
        <v>86</v>
      </c>
      <c r="E140" s="25" t="s">
        <v>87</v>
      </c>
      <c r="F140" s="24" t="s">
        <v>9</v>
      </c>
      <c r="G140" s="26">
        <v>25</v>
      </c>
    </row>
    <row r="141" spans="1:7" s="10" customFormat="1" ht="12.75" x14ac:dyDescent="0.25">
      <c r="A141" s="15" t="s">
        <v>5</v>
      </c>
      <c r="B141" s="22" t="s">
        <v>98</v>
      </c>
      <c r="C141" s="23" t="s">
        <v>631</v>
      </c>
      <c r="D141" s="24" t="s">
        <v>99</v>
      </c>
      <c r="E141" s="25" t="s">
        <v>100</v>
      </c>
      <c r="F141" s="24" t="s">
        <v>9</v>
      </c>
      <c r="G141" s="26">
        <v>2</v>
      </c>
    </row>
    <row r="142" spans="1:7" s="10" customFormat="1" ht="12.75" x14ac:dyDescent="0.25">
      <c r="A142" s="15" t="s">
        <v>5</v>
      </c>
      <c r="B142" s="22" t="s">
        <v>117</v>
      </c>
      <c r="C142" s="23" t="s">
        <v>631</v>
      </c>
      <c r="D142" s="24" t="s">
        <v>118</v>
      </c>
      <c r="E142" s="25" t="s">
        <v>119</v>
      </c>
      <c r="F142" s="24" t="s">
        <v>9</v>
      </c>
      <c r="G142" s="26">
        <v>3</v>
      </c>
    </row>
    <row r="143" spans="1:7" s="10" customFormat="1" ht="25.5" x14ac:dyDescent="0.25">
      <c r="A143" s="15" t="s">
        <v>5</v>
      </c>
      <c r="B143" s="22" t="s">
        <v>246</v>
      </c>
      <c r="C143" s="23" t="s">
        <v>631</v>
      </c>
      <c r="D143" s="24" t="s">
        <v>247</v>
      </c>
      <c r="E143" s="25" t="s">
        <v>248</v>
      </c>
      <c r="F143" s="24" t="s">
        <v>249</v>
      </c>
      <c r="G143" s="26">
        <v>5000</v>
      </c>
    </row>
    <row r="144" spans="1:7" s="10" customFormat="1" ht="25.5" x14ac:dyDescent="0.25">
      <c r="A144" s="15" t="s">
        <v>5</v>
      </c>
      <c r="B144" s="22" t="s">
        <v>289</v>
      </c>
      <c r="C144" s="23" t="s">
        <v>631</v>
      </c>
      <c r="D144" s="24" t="s">
        <v>290</v>
      </c>
      <c r="E144" s="25" t="s">
        <v>291</v>
      </c>
      <c r="F144" s="24" t="s">
        <v>9</v>
      </c>
      <c r="G144" s="26">
        <v>1</v>
      </c>
    </row>
    <row r="145" spans="1:7" s="10" customFormat="1" ht="25.5" x14ac:dyDescent="0.25">
      <c r="A145" s="15" t="s">
        <v>5</v>
      </c>
      <c r="B145" s="22" t="s">
        <v>268</v>
      </c>
      <c r="C145" s="23" t="s">
        <v>632</v>
      </c>
      <c r="D145" s="24" t="s">
        <v>269</v>
      </c>
      <c r="E145" s="25" t="s">
        <v>270</v>
      </c>
      <c r="F145" s="24" t="s">
        <v>9</v>
      </c>
      <c r="G145" s="26">
        <v>1</v>
      </c>
    </row>
    <row r="146" spans="1:7" s="10" customFormat="1" ht="12.75" x14ac:dyDescent="0.25">
      <c r="A146" s="15" t="s">
        <v>5</v>
      </c>
      <c r="B146" s="22" t="s">
        <v>404</v>
      </c>
      <c r="C146" s="23" t="s">
        <v>633</v>
      </c>
      <c r="D146" s="24" t="s">
        <v>405</v>
      </c>
      <c r="E146" s="25" t="s">
        <v>406</v>
      </c>
      <c r="F146" s="24" t="s">
        <v>9</v>
      </c>
      <c r="G146" s="26">
        <v>1</v>
      </c>
    </row>
    <row r="147" spans="1:7" s="10" customFormat="1" ht="12.75" x14ac:dyDescent="0.25">
      <c r="A147" s="15" t="s">
        <v>5</v>
      </c>
      <c r="B147" s="22" t="s">
        <v>380</v>
      </c>
      <c r="C147" s="23" t="s">
        <v>634</v>
      </c>
      <c r="D147" s="24" t="s">
        <v>381</v>
      </c>
      <c r="E147" s="25" t="s">
        <v>382</v>
      </c>
      <c r="F147" s="24" t="s">
        <v>9</v>
      </c>
      <c r="G147" s="26">
        <v>8</v>
      </c>
    </row>
    <row r="148" spans="1:7" s="10" customFormat="1" ht="12.75" x14ac:dyDescent="0.25">
      <c r="A148" s="15" t="s">
        <v>5</v>
      </c>
      <c r="B148" s="22" t="s">
        <v>392</v>
      </c>
      <c r="C148" s="23" t="s">
        <v>635</v>
      </c>
      <c r="D148" s="24" t="s">
        <v>393</v>
      </c>
      <c r="E148" s="25" t="s">
        <v>394</v>
      </c>
      <c r="F148" s="24" t="s">
        <v>9</v>
      </c>
      <c r="G148" s="26">
        <v>4</v>
      </c>
    </row>
    <row r="149" spans="1:7" s="10" customFormat="1" ht="12.75" x14ac:dyDescent="0.25">
      <c r="A149" s="15" t="s">
        <v>5</v>
      </c>
      <c r="B149" s="22" t="s">
        <v>556</v>
      </c>
      <c r="C149" s="23" t="s">
        <v>636</v>
      </c>
      <c r="D149" s="24" t="s">
        <v>557</v>
      </c>
      <c r="E149" s="25" t="s">
        <v>558</v>
      </c>
      <c r="F149" s="24" t="s">
        <v>9</v>
      </c>
      <c r="G149" s="26">
        <v>150</v>
      </c>
    </row>
    <row r="150" spans="1:7" s="10" customFormat="1" ht="12.75" x14ac:dyDescent="0.25">
      <c r="A150" s="15" t="s">
        <v>5</v>
      </c>
      <c r="B150" s="22" t="s">
        <v>553</v>
      </c>
      <c r="C150" s="23" t="s">
        <v>638</v>
      </c>
      <c r="D150" s="24" t="s">
        <v>554</v>
      </c>
      <c r="E150" s="25" t="s">
        <v>555</v>
      </c>
      <c r="F150" s="24" t="s">
        <v>9</v>
      </c>
      <c r="G150" s="26">
        <v>6</v>
      </c>
    </row>
    <row r="151" spans="1:7" s="10" customFormat="1" ht="25.5" x14ac:dyDescent="0.25">
      <c r="A151" s="15" t="s">
        <v>5</v>
      </c>
      <c r="B151" s="22" t="s">
        <v>304</v>
      </c>
      <c r="C151" s="23" t="s">
        <v>639</v>
      </c>
      <c r="D151" s="24" t="s">
        <v>305</v>
      </c>
      <c r="E151" s="25" t="s">
        <v>306</v>
      </c>
      <c r="F151" s="24" t="s">
        <v>9</v>
      </c>
      <c r="G151" s="26">
        <v>9</v>
      </c>
    </row>
    <row r="152" spans="1:7" s="10" customFormat="1" ht="12.75" x14ac:dyDescent="0.25">
      <c r="A152" s="40"/>
      <c r="B152" s="41"/>
      <c r="C152" s="23" t="s">
        <v>640</v>
      </c>
      <c r="D152" s="24" t="s">
        <v>596</v>
      </c>
      <c r="E152" s="50" t="s">
        <v>614</v>
      </c>
      <c r="F152" s="24" t="s">
        <v>9</v>
      </c>
      <c r="G152" s="41">
        <v>16</v>
      </c>
    </row>
    <row r="153" spans="1:7" s="10" customFormat="1" ht="12.75" x14ac:dyDescent="0.25">
      <c r="A153" s="15" t="s">
        <v>5</v>
      </c>
      <c r="B153" s="22" t="s">
        <v>271</v>
      </c>
      <c r="C153" s="23" t="s">
        <v>641</v>
      </c>
      <c r="D153" s="24" t="s">
        <v>272</v>
      </c>
      <c r="E153" s="25" t="s">
        <v>273</v>
      </c>
      <c r="F153" s="24" t="s">
        <v>9</v>
      </c>
      <c r="G153" s="26">
        <v>24</v>
      </c>
    </row>
    <row r="154" spans="1:7" s="10" customFormat="1" ht="12.75" x14ac:dyDescent="0.25">
      <c r="A154" s="15" t="s">
        <v>5</v>
      </c>
      <c r="B154" s="22" t="s">
        <v>427</v>
      </c>
      <c r="C154" s="23" t="s">
        <v>642</v>
      </c>
      <c r="D154" s="24" t="s">
        <v>428</v>
      </c>
      <c r="E154" s="25" t="s">
        <v>429</v>
      </c>
      <c r="F154" s="24" t="s">
        <v>9</v>
      </c>
      <c r="G154" s="26">
        <v>35</v>
      </c>
    </row>
    <row r="155" spans="1:7" s="10" customFormat="1" ht="12.75" x14ac:dyDescent="0.25">
      <c r="A155" s="15" t="s">
        <v>5</v>
      </c>
      <c r="B155" s="22" t="s">
        <v>73</v>
      </c>
      <c r="C155" s="23" t="s">
        <v>643</v>
      </c>
      <c r="D155" s="24" t="s">
        <v>74</v>
      </c>
      <c r="E155" s="25" t="s">
        <v>75</v>
      </c>
      <c r="F155" s="24" t="s">
        <v>9</v>
      </c>
      <c r="G155" s="26">
        <v>148</v>
      </c>
    </row>
    <row r="156" spans="1:7" s="10" customFormat="1" ht="25.5" x14ac:dyDescent="0.25">
      <c r="A156" s="15" t="s">
        <v>5</v>
      </c>
      <c r="B156" s="22" t="s">
        <v>298</v>
      </c>
      <c r="C156" s="23" t="s">
        <v>644</v>
      </c>
      <c r="D156" s="24" t="s">
        <v>299</v>
      </c>
      <c r="E156" s="25" t="s">
        <v>300</v>
      </c>
      <c r="F156" s="24" t="s">
        <v>9</v>
      </c>
      <c r="G156" s="26">
        <v>45</v>
      </c>
    </row>
    <row r="157" spans="1:7" s="10" customFormat="1" ht="25.5" x14ac:dyDescent="0.25">
      <c r="A157" s="27" t="s">
        <v>5</v>
      </c>
      <c r="B157" s="22" t="s">
        <v>40</v>
      </c>
      <c r="C157" s="23" t="s">
        <v>645</v>
      </c>
      <c r="D157" s="24" t="s">
        <v>41</v>
      </c>
      <c r="E157" s="25" t="s">
        <v>42</v>
      </c>
      <c r="F157" s="24" t="s">
        <v>9</v>
      </c>
      <c r="G157" s="26">
        <v>1</v>
      </c>
    </row>
    <row r="158" spans="1:7" s="10" customFormat="1" ht="25.5" x14ac:dyDescent="0.25">
      <c r="A158" s="15" t="s">
        <v>5</v>
      </c>
      <c r="B158" s="22" t="s">
        <v>292</v>
      </c>
      <c r="C158" s="23" t="s">
        <v>646</v>
      </c>
      <c r="D158" s="24" t="s">
        <v>293</v>
      </c>
      <c r="E158" s="25" t="s">
        <v>294</v>
      </c>
      <c r="F158" s="24" t="s">
        <v>9</v>
      </c>
      <c r="G158" s="26">
        <v>25</v>
      </c>
    </row>
    <row r="159" spans="1:7" s="10" customFormat="1" ht="12.75" x14ac:dyDescent="0.25">
      <c r="A159" s="15" t="s">
        <v>5</v>
      </c>
      <c r="B159" s="22" t="s">
        <v>460</v>
      </c>
      <c r="C159" s="23" t="s">
        <v>647</v>
      </c>
      <c r="D159" s="24" t="s">
        <v>461</v>
      </c>
      <c r="E159" s="25" t="s">
        <v>462</v>
      </c>
      <c r="F159" s="24" t="s">
        <v>9</v>
      </c>
      <c r="G159" s="26">
        <v>1</v>
      </c>
    </row>
    <row r="160" spans="1:7" s="10" customFormat="1" ht="25.5" x14ac:dyDescent="0.25">
      <c r="A160" s="15" t="s">
        <v>5</v>
      </c>
      <c r="B160" s="15" t="s">
        <v>457</v>
      </c>
      <c r="C160" s="16" t="s">
        <v>665</v>
      </c>
      <c r="D160" s="17" t="s">
        <v>458</v>
      </c>
      <c r="E160" s="19" t="s">
        <v>459</v>
      </c>
      <c r="F160" s="17" t="s">
        <v>9</v>
      </c>
      <c r="G160" s="18">
        <v>6</v>
      </c>
    </row>
    <row r="161" spans="1:7" s="10" customFormat="1" ht="25.5" x14ac:dyDescent="0.25">
      <c r="A161" s="42" t="s">
        <v>5</v>
      </c>
      <c r="B161" s="42" t="s">
        <v>421</v>
      </c>
      <c r="C161" s="43" t="s">
        <v>658</v>
      </c>
      <c r="D161" s="44" t="s">
        <v>422</v>
      </c>
      <c r="E161" s="45" t="s">
        <v>423</v>
      </c>
      <c r="F161" s="44" t="s">
        <v>9</v>
      </c>
      <c r="G161" s="46">
        <v>8</v>
      </c>
    </row>
    <row r="162" spans="1:7" s="10" customFormat="1" ht="12.75" x14ac:dyDescent="0.25">
      <c r="A162" s="15" t="s">
        <v>5</v>
      </c>
      <c r="B162" s="15" t="s">
        <v>436</v>
      </c>
      <c r="C162" s="16" t="s">
        <v>648</v>
      </c>
      <c r="D162" s="17" t="s">
        <v>437</v>
      </c>
      <c r="E162" s="19" t="s">
        <v>438</v>
      </c>
      <c r="F162" s="17" t="s">
        <v>9</v>
      </c>
      <c r="G162" s="18">
        <v>2</v>
      </c>
    </row>
    <row r="163" spans="1:7" s="10" customFormat="1" ht="12.75" x14ac:dyDescent="0.25">
      <c r="A163" s="15" t="s">
        <v>5</v>
      </c>
      <c r="B163" s="15" t="s">
        <v>424</v>
      </c>
      <c r="C163" s="16" t="s">
        <v>649</v>
      </c>
      <c r="D163" s="17" t="s">
        <v>425</v>
      </c>
      <c r="E163" s="19" t="s">
        <v>426</v>
      </c>
      <c r="F163" s="17" t="s">
        <v>9</v>
      </c>
      <c r="G163" s="18">
        <v>5</v>
      </c>
    </row>
    <row r="164" spans="1:7" s="10" customFormat="1" ht="12.75" x14ac:dyDescent="0.25">
      <c r="A164" s="15" t="s">
        <v>5</v>
      </c>
      <c r="B164" s="15" t="s">
        <v>398</v>
      </c>
      <c r="C164" s="16" t="s">
        <v>650</v>
      </c>
      <c r="D164" s="17" t="s">
        <v>399</v>
      </c>
      <c r="E164" s="19" t="s">
        <v>400</v>
      </c>
      <c r="F164" s="17" t="s">
        <v>9</v>
      </c>
      <c r="G164" s="18">
        <v>3</v>
      </c>
    </row>
    <row r="165" spans="1:7" s="10" customFormat="1" ht="12.75" x14ac:dyDescent="0.25">
      <c r="A165" s="15" t="s">
        <v>5</v>
      </c>
      <c r="B165" s="15" t="s">
        <v>386</v>
      </c>
      <c r="C165" s="16" t="s">
        <v>651</v>
      </c>
      <c r="D165" s="17" t="s">
        <v>387</v>
      </c>
      <c r="E165" s="19" t="s">
        <v>388</v>
      </c>
      <c r="F165" s="17" t="s">
        <v>9</v>
      </c>
      <c r="G165" s="18">
        <v>2</v>
      </c>
    </row>
    <row r="166" spans="1:7" s="10" customFormat="1" ht="12.75" x14ac:dyDescent="0.25">
      <c r="A166" s="15" t="s">
        <v>5</v>
      </c>
      <c r="B166" s="15" t="s">
        <v>395</v>
      </c>
      <c r="C166" s="16" t="s">
        <v>652</v>
      </c>
      <c r="D166" s="17" t="s">
        <v>396</v>
      </c>
      <c r="E166" s="19" t="s">
        <v>397</v>
      </c>
      <c r="F166" s="17" t="s">
        <v>9</v>
      </c>
      <c r="G166" s="18">
        <v>4</v>
      </c>
    </row>
    <row r="167" spans="1:7" s="10" customFormat="1" ht="12.75" x14ac:dyDescent="0.25">
      <c r="A167" s="15" t="s">
        <v>5</v>
      </c>
      <c r="B167" s="15" t="s">
        <v>589</v>
      </c>
      <c r="C167" s="16" t="s">
        <v>653</v>
      </c>
      <c r="D167" s="17" t="s">
        <v>590</v>
      </c>
      <c r="E167" s="19" t="s">
        <v>591</v>
      </c>
      <c r="F167" s="17" t="s">
        <v>9</v>
      </c>
      <c r="G167" s="18">
        <v>10</v>
      </c>
    </row>
    <row r="168" spans="1:7" s="10" customFormat="1" ht="25.5" x14ac:dyDescent="0.25">
      <c r="A168" s="15" t="s">
        <v>5</v>
      </c>
      <c r="B168" s="15" t="s">
        <v>307</v>
      </c>
      <c r="C168" s="16" t="s">
        <v>654</v>
      </c>
      <c r="D168" s="17" t="s">
        <v>308</v>
      </c>
      <c r="E168" s="19" t="s">
        <v>309</v>
      </c>
      <c r="F168" s="17" t="s">
        <v>9</v>
      </c>
      <c r="G168" s="18">
        <v>10</v>
      </c>
    </row>
    <row r="169" spans="1:7" s="10" customFormat="1" ht="25.5" x14ac:dyDescent="0.25">
      <c r="A169" s="15" t="s">
        <v>5</v>
      </c>
      <c r="B169" s="15" t="s">
        <v>595</v>
      </c>
      <c r="C169" s="16" t="s">
        <v>655</v>
      </c>
      <c r="D169" s="17" t="s">
        <v>596</v>
      </c>
      <c r="E169" s="19" t="s">
        <v>656</v>
      </c>
      <c r="F169" s="17" t="s">
        <v>9</v>
      </c>
      <c r="G169" s="18">
        <v>27</v>
      </c>
    </row>
    <row r="170" spans="1:7" s="10" customFormat="1" ht="12.75" x14ac:dyDescent="0.25">
      <c r="A170" s="15" t="s">
        <v>5</v>
      </c>
      <c r="B170" s="15" t="s">
        <v>389</v>
      </c>
      <c r="C170" s="16" t="s">
        <v>657</v>
      </c>
      <c r="D170" s="17" t="s">
        <v>390</v>
      </c>
      <c r="E170" s="19" t="s">
        <v>391</v>
      </c>
      <c r="F170" s="17" t="s">
        <v>9</v>
      </c>
      <c r="G170" s="18">
        <v>3</v>
      </c>
    </row>
    <row r="171" spans="1:7" s="10" customFormat="1" ht="12.75" x14ac:dyDescent="0.25">
      <c r="A171" s="15" t="s">
        <v>5</v>
      </c>
      <c r="B171" s="15" t="s">
        <v>76</v>
      </c>
      <c r="C171" s="16" t="s">
        <v>659</v>
      </c>
      <c r="D171" s="17" t="s">
        <v>77</v>
      </c>
      <c r="E171" s="19" t="s">
        <v>78</v>
      </c>
      <c r="F171" s="17" t="s">
        <v>9</v>
      </c>
      <c r="G171" s="18">
        <v>42</v>
      </c>
    </row>
    <row r="172" spans="1:7" s="10" customFormat="1" ht="12.75" x14ac:dyDescent="0.25">
      <c r="A172" s="15" t="s">
        <v>5</v>
      </c>
      <c r="B172" s="15" t="s">
        <v>466</v>
      </c>
      <c r="C172" s="16" t="s">
        <v>660</v>
      </c>
      <c r="D172" s="17" t="s">
        <v>467</v>
      </c>
      <c r="E172" s="19" t="s">
        <v>468</v>
      </c>
      <c r="F172" s="17" t="s">
        <v>9</v>
      </c>
      <c r="G172" s="18">
        <v>2</v>
      </c>
    </row>
    <row r="173" spans="1:7" s="10" customFormat="1" ht="12.75" x14ac:dyDescent="0.25">
      <c r="A173" s="15" t="s">
        <v>5</v>
      </c>
      <c r="B173" s="15" t="s">
        <v>469</v>
      </c>
      <c r="C173" s="16" t="s">
        <v>660</v>
      </c>
      <c r="D173" s="17" t="s">
        <v>470</v>
      </c>
      <c r="E173" s="19" t="s">
        <v>471</v>
      </c>
      <c r="F173" s="17" t="s">
        <v>9</v>
      </c>
      <c r="G173" s="18">
        <v>1</v>
      </c>
    </row>
    <row r="174" spans="1:7" s="10" customFormat="1" ht="12.75" x14ac:dyDescent="0.25">
      <c r="A174" s="15" t="s">
        <v>5</v>
      </c>
      <c r="B174" s="15" t="s">
        <v>472</v>
      </c>
      <c r="C174" s="16" t="s">
        <v>660</v>
      </c>
      <c r="D174" s="17" t="s">
        <v>473</v>
      </c>
      <c r="E174" s="19" t="s">
        <v>474</v>
      </c>
      <c r="F174" s="17" t="s">
        <v>9</v>
      </c>
      <c r="G174" s="18">
        <v>1</v>
      </c>
    </row>
    <row r="175" spans="1:7" s="10" customFormat="1" ht="12.75" x14ac:dyDescent="0.25">
      <c r="A175" s="15" t="s">
        <v>5</v>
      </c>
      <c r="B175" s="15" t="s">
        <v>439</v>
      </c>
      <c r="C175" s="16" t="s">
        <v>662</v>
      </c>
      <c r="D175" s="17" t="s">
        <v>440</v>
      </c>
      <c r="E175" s="19" t="s">
        <v>441</v>
      </c>
      <c r="F175" s="17" t="s">
        <v>9</v>
      </c>
      <c r="G175" s="18">
        <v>1</v>
      </c>
    </row>
    <row r="176" spans="1:7" s="10" customFormat="1" ht="12.75" x14ac:dyDescent="0.25">
      <c r="A176" s="15" t="s">
        <v>5</v>
      </c>
      <c r="B176" s="15" t="s">
        <v>445</v>
      </c>
      <c r="C176" s="16" t="s">
        <v>662</v>
      </c>
      <c r="D176" s="17" t="s">
        <v>446</v>
      </c>
      <c r="E176" s="19" t="s">
        <v>447</v>
      </c>
      <c r="F176" s="17" t="s">
        <v>9</v>
      </c>
      <c r="G176" s="18">
        <v>8</v>
      </c>
    </row>
    <row r="177" spans="1:7" s="10" customFormat="1" ht="38.25" x14ac:dyDescent="0.25">
      <c r="A177" s="15" t="s">
        <v>5</v>
      </c>
      <c r="B177" s="15" t="s">
        <v>355</v>
      </c>
      <c r="C177" s="16" t="s">
        <v>663</v>
      </c>
      <c r="D177" s="17" t="s">
        <v>356</v>
      </c>
      <c r="E177" s="19" t="s">
        <v>357</v>
      </c>
      <c r="F177" s="17" t="s">
        <v>9</v>
      </c>
      <c r="G177" s="18">
        <v>260</v>
      </c>
    </row>
    <row r="178" spans="1:7" s="10" customFormat="1" ht="12.75" x14ac:dyDescent="0.25">
      <c r="A178" s="15" t="s">
        <v>5</v>
      </c>
      <c r="B178" s="15" t="s">
        <v>606</v>
      </c>
      <c r="C178" s="16" t="s">
        <v>664</v>
      </c>
      <c r="D178" s="17" t="s">
        <v>607</v>
      </c>
      <c r="E178" s="19" t="s">
        <v>608</v>
      </c>
      <c r="F178" s="17" t="s">
        <v>9</v>
      </c>
      <c r="G178" s="18">
        <v>10</v>
      </c>
    </row>
    <row r="179" spans="1:7" s="10" customFormat="1" ht="25.5" x14ac:dyDescent="0.25">
      <c r="A179" s="15" t="s">
        <v>5</v>
      </c>
      <c r="B179" s="15" t="s">
        <v>16</v>
      </c>
      <c r="C179" s="16" t="s">
        <v>614</v>
      </c>
      <c r="D179" s="17" t="s">
        <v>17</v>
      </c>
      <c r="E179" s="19" t="s">
        <v>18</v>
      </c>
      <c r="F179" s="17" t="s">
        <v>9</v>
      </c>
      <c r="G179" s="18">
        <v>6</v>
      </c>
    </row>
    <row r="180" spans="1:7" s="10" customFormat="1" ht="12.75" x14ac:dyDescent="0.25">
      <c r="A180" s="15" t="s">
        <v>5</v>
      </c>
      <c r="B180" s="15" t="s">
        <v>82</v>
      </c>
      <c r="C180" s="16" t="s">
        <v>614</v>
      </c>
      <c r="D180" s="17" t="s">
        <v>83</v>
      </c>
      <c r="E180" s="19" t="s">
        <v>84</v>
      </c>
      <c r="F180" s="17" t="s">
        <v>9</v>
      </c>
      <c r="G180" s="18">
        <v>1048</v>
      </c>
    </row>
    <row r="181" spans="1:7" s="10" customFormat="1" ht="12.75" x14ac:dyDescent="0.25">
      <c r="A181" s="15" t="s">
        <v>5</v>
      </c>
      <c r="B181" s="15" t="s">
        <v>88</v>
      </c>
      <c r="C181" s="16" t="s">
        <v>614</v>
      </c>
      <c r="D181" s="17" t="s">
        <v>89</v>
      </c>
      <c r="E181" s="19" t="s">
        <v>90</v>
      </c>
      <c r="F181" s="17" t="s">
        <v>9</v>
      </c>
      <c r="G181" s="18">
        <v>2</v>
      </c>
    </row>
    <row r="182" spans="1:7" s="10" customFormat="1" ht="12.75" x14ac:dyDescent="0.25">
      <c r="A182" s="15" t="s">
        <v>5</v>
      </c>
      <c r="B182" s="15" t="s">
        <v>120</v>
      </c>
      <c r="C182" s="16" t="s">
        <v>614</v>
      </c>
      <c r="D182" s="17" t="s">
        <v>121</v>
      </c>
      <c r="E182" s="19" t="s">
        <v>122</v>
      </c>
      <c r="F182" s="17" t="s">
        <v>9</v>
      </c>
      <c r="G182" s="18">
        <v>5</v>
      </c>
    </row>
    <row r="183" spans="1:7" s="10" customFormat="1" ht="12.75" x14ac:dyDescent="0.25">
      <c r="A183" s="15" t="s">
        <v>5</v>
      </c>
      <c r="B183" s="15" t="s">
        <v>123</v>
      </c>
      <c r="C183" s="16" t="s">
        <v>614</v>
      </c>
      <c r="D183" s="17" t="s">
        <v>124</v>
      </c>
      <c r="E183" s="19" t="s">
        <v>125</v>
      </c>
      <c r="F183" s="17" t="s">
        <v>9</v>
      </c>
      <c r="G183" s="18">
        <v>2</v>
      </c>
    </row>
    <row r="184" spans="1:7" s="10" customFormat="1" ht="12.75" x14ac:dyDescent="0.25">
      <c r="A184" s="15" t="s">
        <v>5</v>
      </c>
      <c r="B184" s="15" t="s">
        <v>147</v>
      </c>
      <c r="C184" s="16" t="s">
        <v>614</v>
      </c>
      <c r="D184" s="17" t="s">
        <v>148</v>
      </c>
      <c r="E184" s="19" t="s">
        <v>149</v>
      </c>
      <c r="F184" s="17" t="s">
        <v>9</v>
      </c>
      <c r="G184" s="18">
        <v>3</v>
      </c>
    </row>
    <row r="185" spans="1:7" s="10" customFormat="1" ht="12.75" x14ac:dyDescent="0.25">
      <c r="A185" s="15" t="s">
        <v>5</v>
      </c>
      <c r="B185" s="15" t="s">
        <v>153</v>
      </c>
      <c r="C185" s="16" t="s">
        <v>614</v>
      </c>
      <c r="D185" s="17" t="s">
        <v>154</v>
      </c>
      <c r="E185" s="19" t="s">
        <v>155</v>
      </c>
      <c r="F185" s="17" t="s">
        <v>9</v>
      </c>
      <c r="G185" s="18">
        <v>6</v>
      </c>
    </row>
    <row r="186" spans="1:7" s="10" customFormat="1" ht="12.75" x14ac:dyDescent="0.25">
      <c r="A186" s="15" t="s">
        <v>5</v>
      </c>
      <c r="B186" s="15" t="s">
        <v>156</v>
      </c>
      <c r="C186" s="16" t="s">
        <v>614</v>
      </c>
      <c r="D186" s="17" t="s">
        <v>157</v>
      </c>
      <c r="E186" s="19" t="s">
        <v>158</v>
      </c>
      <c r="F186" s="17" t="s">
        <v>9</v>
      </c>
      <c r="G186" s="18">
        <v>12</v>
      </c>
    </row>
    <row r="187" spans="1:7" s="10" customFormat="1" ht="12.75" x14ac:dyDescent="0.25">
      <c r="A187" s="15" t="s">
        <v>5</v>
      </c>
      <c r="B187" s="15" t="s">
        <v>189</v>
      </c>
      <c r="C187" s="16" t="s">
        <v>614</v>
      </c>
      <c r="D187" s="17" t="s">
        <v>190</v>
      </c>
      <c r="E187" s="19" t="s">
        <v>191</v>
      </c>
      <c r="F187" s="17" t="s">
        <v>9</v>
      </c>
      <c r="G187" s="18">
        <v>48</v>
      </c>
    </row>
    <row r="188" spans="1:7" s="10" customFormat="1" ht="12.75" x14ac:dyDescent="0.25">
      <c r="A188" s="15" t="s">
        <v>5</v>
      </c>
      <c r="B188" s="15" t="s">
        <v>192</v>
      </c>
      <c r="C188" s="16" t="s">
        <v>614</v>
      </c>
      <c r="D188" s="17" t="s">
        <v>193</v>
      </c>
      <c r="E188" s="19" t="s">
        <v>194</v>
      </c>
      <c r="F188" s="17" t="s">
        <v>9</v>
      </c>
      <c r="G188" s="18">
        <v>10</v>
      </c>
    </row>
    <row r="189" spans="1:7" s="10" customFormat="1" ht="12.75" x14ac:dyDescent="0.25">
      <c r="A189" s="15" t="s">
        <v>5</v>
      </c>
      <c r="B189" s="15" t="s">
        <v>195</v>
      </c>
      <c r="C189" s="16" t="s">
        <v>614</v>
      </c>
      <c r="D189" s="17" t="s">
        <v>196</v>
      </c>
      <c r="E189" s="19" t="s">
        <v>197</v>
      </c>
      <c r="F189" s="17" t="s">
        <v>9</v>
      </c>
      <c r="G189" s="18">
        <v>16</v>
      </c>
    </row>
    <row r="190" spans="1:7" s="10" customFormat="1" ht="12.75" x14ac:dyDescent="0.25">
      <c r="A190" s="15" t="s">
        <v>5</v>
      </c>
      <c r="B190" s="15" t="s">
        <v>201</v>
      </c>
      <c r="C190" s="16" t="s">
        <v>614</v>
      </c>
      <c r="D190" s="17" t="s">
        <v>202</v>
      </c>
      <c r="E190" s="19" t="s">
        <v>203</v>
      </c>
      <c r="F190" s="17" t="s">
        <v>9</v>
      </c>
      <c r="G190" s="18">
        <v>15</v>
      </c>
    </row>
    <row r="191" spans="1:7" s="10" customFormat="1" ht="12.75" x14ac:dyDescent="0.25">
      <c r="A191" s="15" t="s">
        <v>5</v>
      </c>
      <c r="B191" s="15" t="s">
        <v>210</v>
      </c>
      <c r="C191" s="16" t="s">
        <v>614</v>
      </c>
      <c r="D191" s="17" t="s">
        <v>211</v>
      </c>
      <c r="E191" s="19" t="s">
        <v>212</v>
      </c>
      <c r="F191" s="17" t="s">
        <v>9</v>
      </c>
      <c r="G191" s="18">
        <v>13</v>
      </c>
    </row>
    <row r="192" spans="1:7" s="10" customFormat="1" ht="12.75" x14ac:dyDescent="0.25">
      <c r="A192" s="15" t="s">
        <v>5</v>
      </c>
      <c r="B192" s="15" t="s">
        <v>243</v>
      </c>
      <c r="C192" s="16" t="s">
        <v>614</v>
      </c>
      <c r="D192" s="17" t="s">
        <v>244</v>
      </c>
      <c r="E192" s="19" t="s">
        <v>245</v>
      </c>
      <c r="F192" s="17" t="s">
        <v>9</v>
      </c>
      <c r="G192" s="18">
        <v>51</v>
      </c>
    </row>
    <row r="193" spans="1:7" s="10" customFormat="1" ht="12.75" x14ac:dyDescent="0.25">
      <c r="A193" s="15" t="s">
        <v>5</v>
      </c>
      <c r="B193" s="15" t="s">
        <v>274</v>
      </c>
      <c r="C193" s="16" t="s">
        <v>614</v>
      </c>
      <c r="D193" s="17" t="s">
        <v>275</v>
      </c>
      <c r="E193" s="19" t="s">
        <v>276</v>
      </c>
      <c r="F193" s="17" t="s">
        <v>9</v>
      </c>
      <c r="G193" s="18">
        <v>47</v>
      </c>
    </row>
    <row r="194" spans="1:7" s="10" customFormat="1" ht="38.25" x14ac:dyDescent="0.25">
      <c r="A194" s="15" t="s">
        <v>5</v>
      </c>
      <c r="B194" s="15" t="s">
        <v>280</v>
      </c>
      <c r="C194" s="16" t="s">
        <v>614</v>
      </c>
      <c r="D194" s="17" t="s">
        <v>281</v>
      </c>
      <c r="E194" s="19" t="s">
        <v>282</v>
      </c>
      <c r="F194" s="17" t="s">
        <v>9</v>
      </c>
      <c r="G194" s="18">
        <v>38</v>
      </c>
    </row>
    <row r="195" spans="1:7" s="10" customFormat="1" ht="38.25" x14ac:dyDescent="0.25">
      <c r="A195" s="15" t="s">
        <v>5</v>
      </c>
      <c r="B195" s="15" t="s">
        <v>301</v>
      </c>
      <c r="C195" s="16" t="s">
        <v>614</v>
      </c>
      <c r="D195" s="17" t="s">
        <v>302</v>
      </c>
      <c r="E195" s="19" t="s">
        <v>303</v>
      </c>
      <c r="F195" s="17" t="s">
        <v>9</v>
      </c>
      <c r="G195" s="18">
        <v>5</v>
      </c>
    </row>
    <row r="196" spans="1:7" s="10" customFormat="1" ht="12.75" x14ac:dyDescent="0.25">
      <c r="A196" s="15" t="s">
        <v>5</v>
      </c>
      <c r="B196" s="15" t="s">
        <v>310</v>
      </c>
      <c r="C196" s="16" t="s">
        <v>614</v>
      </c>
      <c r="D196" s="17" t="s">
        <v>311</v>
      </c>
      <c r="E196" s="19" t="s">
        <v>312</v>
      </c>
      <c r="F196" s="17" t="s">
        <v>9</v>
      </c>
      <c r="G196" s="18">
        <v>6</v>
      </c>
    </row>
    <row r="197" spans="1:7" s="10" customFormat="1" ht="12.75" x14ac:dyDescent="0.25">
      <c r="A197" s="15" t="s">
        <v>5</v>
      </c>
      <c r="B197" s="15" t="s">
        <v>313</v>
      </c>
      <c r="C197" s="16" t="s">
        <v>614</v>
      </c>
      <c r="D197" s="17" t="s">
        <v>314</v>
      </c>
      <c r="E197" s="19" t="s">
        <v>315</v>
      </c>
      <c r="F197" s="17" t="s">
        <v>9</v>
      </c>
      <c r="G197" s="18">
        <v>30</v>
      </c>
    </row>
    <row r="198" spans="1:7" s="10" customFormat="1" ht="12.75" x14ac:dyDescent="0.25">
      <c r="A198" s="15" t="s">
        <v>5</v>
      </c>
      <c r="B198" s="15" t="s">
        <v>316</v>
      </c>
      <c r="C198" s="16" t="s">
        <v>614</v>
      </c>
      <c r="D198" s="17" t="s">
        <v>317</v>
      </c>
      <c r="E198" s="19" t="s">
        <v>318</v>
      </c>
      <c r="F198" s="17" t="s">
        <v>9</v>
      </c>
      <c r="G198" s="18">
        <v>10</v>
      </c>
    </row>
    <row r="199" spans="1:7" s="10" customFormat="1" ht="12.75" x14ac:dyDescent="0.25">
      <c r="A199" s="15" t="s">
        <v>5</v>
      </c>
      <c r="B199" s="15" t="s">
        <v>331</v>
      </c>
      <c r="C199" s="16" t="s">
        <v>614</v>
      </c>
      <c r="D199" s="17" t="s">
        <v>332</v>
      </c>
      <c r="E199" s="19" t="s">
        <v>333</v>
      </c>
      <c r="F199" s="17" t="s">
        <v>9</v>
      </c>
      <c r="G199" s="18">
        <v>4</v>
      </c>
    </row>
    <row r="200" spans="1:7" s="10" customFormat="1" ht="25.5" x14ac:dyDescent="0.25">
      <c r="A200" s="15" t="s">
        <v>5</v>
      </c>
      <c r="B200" s="15" t="s">
        <v>337</v>
      </c>
      <c r="C200" s="16" t="s">
        <v>614</v>
      </c>
      <c r="D200" s="17" t="s">
        <v>338</v>
      </c>
      <c r="E200" s="19" t="s">
        <v>339</v>
      </c>
      <c r="F200" s="17" t="s">
        <v>9</v>
      </c>
      <c r="G200" s="18">
        <v>4</v>
      </c>
    </row>
    <row r="201" spans="1:7" s="10" customFormat="1" ht="12.75" x14ac:dyDescent="0.25">
      <c r="A201" s="15" t="s">
        <v>5</v>
      </c>
      <c r="B201" s="15" t="s">
        <v>340</v>
      </c>
      <c r="C201" s="16" t="s">
        <v>614</v>
      </c>
      <c r="D201" s="17" t="s">
        <v>341</v>
      </c>
      <c r="E201" s="19" t="s">
        <v>342</v>
      </c>
      <c r="F201" s="17" t="s">
        <v>9</v>
      </c>
      <c r="G201" s="18">
        <v>10</v>
      </c>
    </row>
    <row r="202" spans="1:7" s="10" customFormat="1" ht="38.25" x14ac:dyDescent="0.25">
      <c r="A202" s="15" t="s">
        <v>5</v>
      </c>
      <c r="B202" s="15" t="s">
        <v>364</v>
      </c>
      <c r="C202" s="16" t="s">
        <v>614</v>
      </c>
      <c r="D202" s="17" t="s">
        <v>365</v>
      </c>
      <c r="E202" s="19" t="s">
        <v>366</v>
      </c>
      <c r="F202" s="17" t="s">
        <v>9</v>
      </c>
      <c r="G202" s="18">
        <v>22</v>
      </c>
    </row>
    <row r="203" spans="1:7" s="10" customFormat="1" ht="12.75" x14ac:dyDescent="0.25">
      <c r="A203" s="15" t="s">
        <v>5</v>
      </c>
      <c r="B203" s="15" t="s">
        <v>377</v>
      </c>
      <c r="C203" s="16" t="s">
        <v>614</v>
      </c>
      <c r="D203" s="17" t="s">
        <v>378</v>
      </c>
      <c r="E203" s="19" t="s">
        <v>379</v>
      </c>
      <c r="F203" s="17" t="s">
        <v>9</v>
      </c>
      <c r="G203" s="18">
        <v>1</v>
      </c>
    </row>
    <row r="204" spans="1:7" s="10" customFormat="1" ht="12.75" x14ac:dyDescent="0.25">
      <c r="A204" s="15" t="s">
        <v>5</v>
      </c>
      <c r="B204" s="15" t="s">
        <v>383</v>
      </c>
      <c r="C204" s="16" t="s">
        <v>614</v>
      </c>
      <c r="D204" s="17" t="s">
        <v>384</v>
      </c>
      <c r="E204" s="19" t="s">
        <v>385</v>
      </c>
      <c r="F204" s="17" t="s">
        <v>9</v>
      </c>
      <c r="G204" s="18">
        <v>4</v>
      </c>
    </row>
    <row r="205" spans="1:7" s="10" customFormat="1" ht="12.75" x14ac:dyDescent="0.25">
      <c r="A205" s="15" t="s">
        <v>5</v>
      </c>
      <c r="B205" s="15" t="s">
        <v>401</v>
      </c>
      <c r="C205" s="16" t="s">
        <v>614</v>
      </c>
      <c r="D205" s="17" t="s">
        <v>402</v>
      </c>
      <c r="E205" s="19" t="s">
        <v>403</v>
      </c>
      <c r="F205" s="17" t="s">
        <v>9</v>
      </c>
      <c r="G205" s="18">
        <v>2</v>
      </c>
    </row>
    <row r="206" spans="1:7" s="10" customFormat="1" ht="12.75" x14ac:dyDescent="0.25">
      <c r="A206" s="15" t="s">
        <v>5</v>
      </c>
      <c r="B206" s="15" t="s">
        <v>407</v>
      </c>
      <c r="C206" s="16" t="s">
        <v>614</v>
      </c>
      <c r="D206" s="17" t="s">
        <v>408</v>
      </c>
      <c r="E206" s="19" t="s">
        <v>409</v>
      </c>
      <c r="F206" s="17" t="s">
        <v>9</v>
      </c>
      <c r="G206" s="18">
        <v>1</v>
      </c>
    </row>
    <row r="207" spans="1:7" s="10" customFormat="1" ht="12.75" x14ac:dyDescent="0.25">
      <c r="A207" s="15" t="s">
        <v>5</v>
      </c>
      <c r="B207" s="15" t="s">
        <v>413</v>
      </c>
      <c r="C207" s="16" t="s">
        <v>614</v>
      </c>
      <c r="D207" s="17" t="s">
        <v>414</v>
      </c>
      <c r="E207" s="19" t="s">
        <v>415</v>
      </c>
      <c r="F207" s="17" t="s">
        <v>9</v>
      </c>
      <c r="G207" s="18">
        <v>2</v>
      </c>
    </row>
    <row r="208" spans="1:7" s="10" customFormat="1" ht="12.75" x14ac:dyDescent="0.25">
      <c r="A208" s="15" t="s">
        <v>5</v>
      </c>
      <c r="B208" s="15" t="s">
        <v>478</v>
      </c>
      <c r="C208" s="16" t="s">
        <v>614</v>
      </c>
      <c r="D208" s="17" t="s">
        <v>479</v>
      </c>
      <c r="E208" s="19" t="s">
        <v>480</v>
      </c>
      <c r="F208" s="17" t="s">
        <v>9</v>
      </c>
      <c r="G208" s="18">
        <v>81</v>
      </c>
    </row>
    <row r="209" spans="1:7" s="10" customFormat="1" ht="12.75" x14ac:dyDescent="0.25">
      <c r="A209" s="15" t="s">
        <v>5</v>
      </c>
      <c r="B209" s="15" t="s">
        <v>487</v>
      </c>
      <c r="C209" s="16" t="s">
        <v>614</v>
      </c>
      <c r="D209" s="17" t="s">
        <v>488</v>
      </c>
      <c r="E209" s="19" t="s">
        <v>489</v>
      </c>
      <c r="F209" s="17" t="s">
        <v>9</v>
      </c>
      <c r="G209" s="18">
        <v>10</v>
      </c>
    </row>
    <row r="210" spans="1:7" s="10" customFormat="1" ht="12.75" x14ac:dyDescent="0.25">
      <c r="A210" s="15" t="s">
        <v>5</v>
      </c>
      <c r="B210" s="15" t="s">
        <v>490</v>
      </c>
      <c r="C210" s="16" t="s">
        <v>614</v>
      </c>
      <c r="D210" s="17" t="s">
        <v>491</v>
      </c>
      <c r="E210" s="19" t="s">
        <v>492</v>
      </c>
      <c r="F210" s="17" t="s">
        <v>9</v>
      </c>
      <c r="G210" s="18">
        <v>4</v>
      </c>
    </row>
    <row r="211" spans="1:7" s="10" customFormat="1" ht="12.75" x14ac:dyDescent="0.25">
      <c r="A211" s="15" t="s">
        <v>5</v>
      </c>
      <c r="B211" s="15" t="s">
        <v>493</v>
      </c>
      <c r="C211" s="16" t="s">
        <v>614</v>
      </c>
      <c r="D211" s="17" t="s">
        <v>494</v>
      </c>
      <c r="E211" s="19" t="s">
        <v>495</v>
      </c>
      <c r="F211" s="17" t="s">
        <v>9</v>
      </c>
      <c r="G211" s="18">
        <v>1</v>
      </c>
    </row>
    <row r="212" spans="1:7" s="10" customFormat="1" ht="12.75" x14ac:dyDescent="0.25">
      <c r="A212" s="15" t="s">
        <v>5</v>
      </c>
      <c r="B212" s="15" t="s">
        <v>505</v>
      </c>
      <c r="C212" s="16" t="s">
        <v>614</v>
      </c>
      <c r="D212" s="17" t="s">
        <v>506</v>
      </c>
      <c r="E212" s="19" t="s">
        <v>507</v>
      </c>
      <c r="F212" s="17" t="s">
        <v>9</v>
      </c>
      <c r="G212" s="18">
        <v>10</v>
      </c>
    </row>
    <row r="213" spans="1:7" s="10" customFormat="1" ht="25.5" x14ac:dyDescent="0.25">
      <c r="A213" s="15" t="s">
        <v>5</v>
      </c>
      <c r="B213" s="15" t="s">
        <v>511</v>
      </c>
      <c r="C213" s="16" t="s">
        <v>614</v>
      </c>
      <c r="D213" s="17" t="s">
        <v>512</v>
      </c>
      <c r="E213" s="19" t="s">
        <v>513</v>
      </c>
      <c r="F213" s="17" t="s">
        <v>9</v>
      </c>
      <c r="G213" s="18">
        <v>3</v>
      </c>
    </row>
    <row r="214" spans="1:7" s="10" customFormat="1" ht="12.75" x14ac:dyDescent="0.25">
      <c r="A214" s="15" t="s">
        <v>5</v>
      </c>
      <c r="B214" s="15" t="s">
        <v>517</v>
      </c>
      <c r="C214" s="16" t="s">
        <v>614</v>
      </c>
      <c r="D214" s="17" t="s">
        <v>518</v>
      </c>
      <c r="E214" s="19" t="s">
        <v>519</v>
      </c>
      <c r="F214" s="17" t="s">
        <v>9</v>
      </c>
      <c r="G214" s="18">
        <v>20</v>
      </c>
    </row>
    <row r="215" spans="1:7" s="10" customFormat="1" ht="25.5" x14ac:dyDescent="0.25">
      <c r="A215" s="15" t="s">
        <v>5</v>
      </c>
      <c r="B215" s="15" t="s">
        <v>529</v>
      </c>
      <c r="C215" s="16" t="s">
        <v>614</v>
      </c>
      <c r="D215" s="17" t="s">
        <v>530</v>
      </c>
      <c r="E215" s="19" t="s">
        <v>531</v>
      </c>
      <c r="F215" s="17" t="s">
        <v>9</v>
      </c>
      <c r="G215" s="18">
        <v>1</v>
      </c>
    </row>
    <row r="216" spans="1:7" s="10" customFormat="1" ht="12.75" x14ac:dyDescent="0.25">
      <c r="A216" s="15" t="s">
        <v>5</v>
      </c>
      <c r="B216" s="15" t="s">
        <v>532</v>
      </c>
      <c r="C216" s="16" t="s">
        <v>614</v>
      </c>
      <c r="D216" s="17" t="s">
        <v>533</v>
      </c>
      <c r="E216" s="19" t="s">
        <v>534</v>
      </c>
      <c r="F216" s="17" t="s">
        <v>9</v>
      </c>
      <c r="G216" s="18">
        <v>1</v>
      </c>
    </row>
    <row r="217" spans="1:7" s="10" customFormat="1" ht="12.75" x14ac:dyDescent="0.25">
      <c r="A217" s="15" t="s">
        <v>5</v>
      </c>
      <c r="B217" s="15" t="s">
        <v>559</v>
      </c>
      <c r="C217" s="16" t="s">
        <v>614</v>
      </c>
      <c r="D217" s="17" t="s">
        <v>560</v>
      </c>
      <c r="E217" s="19" t="s">
        <v>561</v>
      </c>
      <c r="F217" s="17" t="s">
        <v>9</v>
      </c>
      <c r="G217" s="18">
        <v>1</v>
      </c>
    </row>
    <row r="218" spans="1:7" s="10" customFormat="1" ht="12.75" x14ac:dyDescent="0.25">
      <c r="A218" s="15" t="s">
        <v>5</v>
      </c>
      <c r="B218" s="15" t="s">
        <v>577</v>
      </c>
      <c r="C218" s="16" t="s">
        <v>614</v>
      </c>
      <c r="D218" s="17" t="s">
        <v>578</v>
      </c>
      <c r="E218" s="19" t="s">
        <v>579</v>
      </c>
      <c r="F218" s="17" t="s">
        <v>9</v>
      </c>
      <c r="G218" s="18">
        <v>1</v>
      </c>
    </row>
    <row r="219" spans="1:7" s="10" customFormat="1" ht="12.75" x14ac:dyDescent="0.25">
      <c r="A219" s="15" t="s">
        <v>5</v>
      </c>
      <c r="B219" s="15" t="s">
        <v>597</v>
      </c>
      <c r="C219" s="16" t="s">
        <v>614</v>
      </c>
      <c r="D219" s="17" t="s">
        <v>598</v>
      </c>
      <c r="E219" s="19" t="s">
        <v>599</v>
      </c>
      <c r="F219" s="17" t="s">
        <v>9</v>
      </c>
      <c r="G219" s="18">
        <v>16</v>
      </c>
    </row>
  </sheetData>
  <autoFilter ref="A14:G219">
    <sortState ref="A2:G206">
      <sortCondition ref="C1:C206"/>
    </sortState>
  </autoFilter>
  <mergeCells count="2">
    <mergeCell ref="C11:G11"/>
    <mergeCell ref="C12:G12"/>
  </mergeCells>
  <printOptions horizontalCentered="1"/>
  <pageMargins left="0.5" right="0.5" top="0.5" bottom="0.5" header="0.3" footer="0.25"/>
  <pageSetup scale="93" fitToHeight="10" orientation="landscape" r:id="rId1"/>
  <headerFooter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F376871-BE3E-4BFC-A984-D6CB7D9A7A1F}">
            <xm:f>MATCH(D16,'\Users\Fillmored\Documents\ELJMAIN\[ELJMAIN Reconciliation 5 16 2019.xlsx]Table'!#REF!,0)</xm:f>
            <x14:dxf>
              <fill>
                <patternFill>
                  <bgColor theme="6"/>
                </patternFill>
              </fill>
            </x14:dxf>
          </x14:cfRule>
          <xm:sqref>D16:D130 D134:D219</xm:sqref>
        </x14:conditionalFormatting>
        <x14:conditionalFormatting xmlns:xm="http://schemas.microsoft.com/office/excel/2006/main">
          <x14:cfRule type="expression" priority="1" id="{2899CFA0-F175-499D-A6AB-B4185125D6D4}">
            <xm:f>MATCH(D15,'\Users\Fillmored\Documents\ELJMAIN\[ELJMAIN Reconciliation 5 16 2019.xlsx]Table'!#REF!,0)</xm:f>
            <x14:dxf>
              <fill>
                <patternFill>
                  <bgColor theme="6"/>
                </patternFill>
              </fill>
            </x14:dxf>
          </x14:cfRule>
          <xm:sqref>D15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Fillmore, Dawn D</dc:creator>
  <cp:lastModifiedBy>Jaco Saaiman</cp:lastModifiedBy>
  <cp:lastPrinted>2019-11-04T18:51:53Z</cp:lastPrinted>
  <dcterms:created xsi:type="dcterms:W3CDTF">2019-08-29T20:19:49Z</dcterms:created>
  <dcterms:modified xsi:type="dcterms:W3CDTF">2019-11-04T19:40:29Z</dcterms:modified>
</cp:coreProperties>
</file>